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sana\Documents\ф.117 ,123, 124\2020\декабрь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Доходы!$F$356</definedName>
    <definedName name="LAST_CELL" localSheetId="2">Источники!$F$37</definedName>
    <definedName name="LAST_CELL" localSheetId="1">Расходы!$F$1209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Доходы!$A$356</definedName>
    <definedName name="REND_1" localSheetId="2">Источники!$A$27</definedName>
    <definedName name="REND_1" localSheetId="1">Расходы!$A$1210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</calcChain>
</file>

<file path=xl/sharedStrings.xml><?xml version="1.0" encoding="utf-8"?>
<sst xmlns="http://schemas.openxmlformats.org/spreadsheetml/2006/main" count="4893" uniqueCount="2187">
  <si>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</si>
  <si>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</si>
  <si>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</si>
  <si>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</si>
  <si>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</si>
  <si>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2021 г.</t>
  </si>
  <si>
    <t>01.01.2021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</si>
  <si>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</si>
  <si>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</si>
  <si>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</si>
  <si>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</si>
  <si>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</si>
  <si>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</si>
  <si>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</si>
  <si>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Павловского муниципального района Нижегородской области</t>
  </si>
  <si>
    <t>Павловский район</t>
  </si>
  <si>
    <t>Периодичность: годовая</t>
  </si>
  <si>
    <t>Единица измерения: руб.</t>
  </si>
  <si>
    <t>02284094</t>
  </si>
  <si>
    <t>001</t>
  </si>
  <si>
    <t>22642000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</si>
  <si>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</si>
  <si>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</si>
  <si>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</si>
  <si>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</si>
  <si>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</si>
  <si>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</si>
  <si>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</si>
  <si>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</si>
  <si>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</si>
  <si>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</si>
  <si>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</si>
  <si>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</si>
  <si>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</si>
  <si>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</si>
  <si>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001 00000000000000000</t>
  </si>
  <si>
    <t>ПРОЧИЕ НЕНАЛОГОВЫЕ ДОХОДЫ</t>
  </si>
  <si>
    <t>001 11700000000000000</t>
  </si>
  <si>
    <t>Прочие неналоговые доходы бюджетов муниципальных районов</t>
  </si>
  <si>
    <t>001 11705050050000180</t>
  </si>
  <si>
    <t>Гонорар за защиту в суде</t>
  </si>
  <si>
    <t>001 11705050050001180</t>
  </si>
  <si>
    <t>Возмещение ущерба</t>
  </si>
  <si>
    <t>001 11705050050003180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</si>
  <si>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</si>
  <si>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</si>
  <si>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</si>
  <si>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001 20215001050000150</t>
  </si>
  <si>
    <t>Дотации бюджетам муниципальных районов на выравнивание бюджетной обеспеченности</t>
  </si>
  <si>
    <t>001 20215001050220150</t>
  </si>
  <si>
    <t>Дотации бюджетам муниципальных районов на поддержку мер по обеспечению сбалансированности бюджетов</t>
  </si>
  <si>
    <t>001 20215002050000150</t>
  </si>
  <si>
    <t>001 20215002050220150</t>
  </si>
  <si>
    <t>Дотации бюджетам муниципальных районов на поддержку мер по обеспечению сбалансированности бюджетов (в части средств на реализацию общественно значимых проектов)</t>
  </si>
  <si>
    <t>001 20215002050225150</t>
  </si>
  <si>
    <t>Прочие субсидии бюджетам муниципальных районов</t>
  </si>
  <si>
    <t>001 20229999050000150</t>
  </si>
  <si>
    <t>001 20229999050220150</t>
  </si>
  <si>
    <t>Субвенции бюджетам муниципальных районов на выполнение передаваемых полномочий субъектов Российской Федерации</t>
  </si>
  <si>
    <t>001 20230024050000150</t>
  </si>
  <si>
    <t>001 20230024050220150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</si>
  <si>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</si>
  <si>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001 20235118050000150</t>
  </si>
  <si>
    <t>001 20235118050110150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</si>
  <si>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</si>
  <si>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001 20240014050000150</t>
  </si>
  <si>
    <t>048 00000000000000000</t>
  </si>
  <si>
    <t>ПЛАТЕЖИ ПРИ ПОЛЬЗОВАНИИ ПРИРОДНЫМИ РЕСУРСАМИ</t>
  </si>
  <si>
    <t>048 11200000000000000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</si>
  <si>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</si>
  <si>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</si>
  <si>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</si>
  <si>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</si>
  <si>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-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</si>
  <si>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</si>
  <si>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</si>
  <si>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</si>
  <si>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</si>
  <si>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(пени по соответствующему платежу)</t>
  </si>
  <si>
    <t>048 11201030012100120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</si>
  <si>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</si>
  <si>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</si>
  <si>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</si>
  <si>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</si>
  <si>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</si>
  <si>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</si>
  <si>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</si>
  <si>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</si>
  <si>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</si>
  <si>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</si>
  <si>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</si>
  <si>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</si>
  <si>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057 00000000000000000</t>
  </si>
  <si>
    <t>057 20200000000000000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</si>
  <si>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</si>
  <si>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057 20225467050000150</t>
  </si>
  <si>
    <t>057 20225467050110150</t>
  </si>
  <si>
    <t>057 20225467050220150</t>
  </si>
  <si>
    <t>Субсидии бюджетам муниципальных районов на поддержку отрасли культуры</t>
  </si>
  <si>
    <t>057 20225519050000150</t>
  </si>
  <si>
    <t>Субсидии на поддержку отрасли культуры</t>
  </si>
  <si>
    <t>057 20225519050110150</t>
  </si>
  <si>
    <t>057 20225519050220150</t>
  </si>
  <si>
    <t>057 20229999050000150</t>
  </si>
  <si>
    <t>057 20229999050220150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</si>
  <si>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</si>
  <si>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057 20245160050000150</t>
  </si>
  <si>
    <t>057 20245160050220150</t>
  </si>
  <si>
    <t>071 00000000000000000</t>
  </si>
  <si>
    <t>ШТРАФЫ, САНКЦИИ, ВОЗМЕЩЕНИЕ УЩЕРБА</t>
  </si>
  <si>
    <t>071 11600000000000000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</si>
  <si>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</si>
  <si>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071 11610123010000140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</si>
  <si>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</si>
  <si>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071 11610123010051140</t>
  </si>
  <si>
    <t>072 00000000000000000</t>
  </si>
  <si>
    <t>072 11600000000000000</t>
  </si>
  <si>
    <t>072 11610123010000140</t>
  </si>
  <si>
    <t>072 11610123010051140</t>
  </si>
  <si>
    <t>074 00000000000000000</t>
  </si>
  <si>
    <t>ДОХОДЫ ОТ ОКАЗАНИЯ ПЛАТНЫХ УСЛУГ И КОМПЕНСАЦИИ ЗАТРАТ ГОСУДАРСТВА</t>
  </si>
  <si>
    <t>074 11300000000000000</t>
  </si>
  <si>
    <t>Прочие доходы от компенсации затрат бюджетов муниципальных районов</t>
  </si>
  <si>
    <t>074 11302995050000130</t>
  </si>
  <si>
    <t>074 20200000000000000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</si>
  <si>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</si>
  <si>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074 20225304050000150</t>
  </si>
  <si>
    <t>074 20225304050110150</t>
  </si>
  <si>
    <t>074 20225304050220150</t>
  </si>
  <si>
    <t>074 20229999050000150</t>
  </si>
  <si>
    <t>074 20229999050220150</t>
  </si>
  <si>
    <t>074 20230024050000150</t>
  </si>
  <si>
    <t>074 20230024050220150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</si>
  <si>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</si>
  <si>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074 20230029050000150</t>
  </si>
  <si>
    <t>074 20230029050220150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</si>
  <si>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</si>
  <si>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074 20235303050000150</t>
  </si>
  <si>
    <t>074 20235303050110150</t>
  </si>
  <si>
    <t>074 20245160050000150</t>
  </si>
  <si>
    <t>074 20245160050220150</t>
  </si>
  <si>
    <t>ПРОЧИЕ БЕЗВОЗМЕЗДНЫЕ ПОСТУПЛЕНИЯ</t>
  </si>
  <si>
    <t>074 20700000000000000</t>
  </si>
  <si>
    <t>Прочие безвозмездные поступления в бюджеты муниципальных районов</t>
  </si>
  <si>
    <t>074 20705030050000150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</si>
  <si>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</si>
  <si>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</si>
  <si>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муниципальных районов от возврата бюджетными учреждениями остатков субсидий прошлых лет</t>
  </si>
  <si>
    <t>074 21805010050000150</t>
  </si>
  <si>
    <t>Доходы бюджетов муниципальных районов от возврата автономными учреждениями остатков субсидий прошлых лет</t>
  </si>
  <si>
    <t>074 21805020050000150</t>
  </si>
  <si>
    <t>ВОЗВРАТ ОСТАТКОВ СУБСИДИЙ, СУБВЕНЦИЙ И ИНЫХ МЕЖБЮДЖЕТНЫХ ТРАНСФЕРТОВ, ИМЕЮЩИХ ЦЕЛЕВОЕ НАЗНАЧЕНИЕ, ПРОШЛЫХ ЛЕТ</t>
  </si>
  <si>
    <t>074 21900000000000000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</si>
  <si>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</si>
  <si>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074 21945160050000150</t>
  </si>
  <si>
    <t>074 21945160050220150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</si>
  <si>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</si>
  <si>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074 21960010050000150</t>
  </si>
  <si>
    <t>074 21960010050220150</t>
  </si>
  <si>
    <t>082 00000000000000000</t>
  </si>
  <si>
    <t>082 11300000000000000</t>
  </si>
  <si>
    <t>082 11302995050000130</t>
  </si>
  <si>
    <t>082 20200000000000000</t>
  </si>
  <si>
    <t>Субсидии бюджетам муниципальных районов на обеспечение комплексного развития сельских территорий</t>
  </si>
  <si>
    <t>082 20225576050000150</t>
  </si>
  <si>
    <t>082 20225576050110150</t>
  </si>
  <si>
    <t>082 20225576050220150</t>
  </si>
  <si>
    <t>082 20230024050000150</t>
  </si>
  <si>
    <t>082 20230024050110150</t>
  </si>
  <si>
    <t>082 20230024050220150</t>
  </si>
  <si>
    <t>Субвенции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</t>
  </si>
  <si>
    <t>082 20235502050000150</t>
  </si>
  <si>
    <t>082 20235502050110150</t>
  </si>
  <si>
    <t>082 20235502050220150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</si>
  <si>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</si>
  <si>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082 20235508050000150</t>
  </si>
  <si>
    <t>082 20235508050110150</t>
  </si>
  <si>
    <t>082 20235508050220150</t>
  </si>
  <si>
    <t>100 00000000000000000</t>
  </si>
  <si>
    <t>НАЛОГИ НА ТОВАРЫ (РАБОТЫ, УСЛУГИ), РЕАЛИЗУЕМЫЕ НА ТЕРРИТОРИИ РОССИЙСКОЙ ФЕДЕРАЦИИ</t>
  </si>
  <si>
    <t>100 10300000000000000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</si>
  <si>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</si>
  <si>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</si>
  <si>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</si>
  <si>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</si>
  <si>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</si>
  <si>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</si>
  <si>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</si>
  <si>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</si>
  <si>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131 00000000000000000</t>
  </si>
  <si>
    <t>ГОСУДАРСТВЕННАЯ ПОШЛИНА</t>
  </si>
  <si>
    <t>131 10800000000000000</t>
  </si>
  <si>
    <t>Государственная пошлина за выдачу разрешения на установку рекламной конструкции</t>
  </si>
  <si>
    <t>131 10807150010000110</t>
  </si>
  <si>
    <t>Государственная пошлина за выдачу разрешения на установку рекламного конструктора</t>
  </si>
  <si>
    <t>131 10807150011000110</t>
  </si>
  <si>
    <t>ДОХОДЫ ОТ ИСПОЛЬЗОВАНИЯ ИМУЩЕСТВА, НАХОДЯЩЕГОСЯ В ГОСУДАРСТВЕННОЙ И МУНИЦИПАЛЬНОЙ СОБСТВЕННОСТИ</t>
  </si>
  <si>
    <t>131 11100000000000000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</si>
  <si>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</si>
  <si>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131 11109045050000120</t>
  </si>
  <si>
    <t>Плата за предоставление сведений из инф.системы обеспечения градостроительной деятельности</t>
  </si>
  <si>
    <t>131 11109045050005120</t>
  </si>
  <si>
    <t>131 11300000000000000</t>
  </si>
  <si>
    <t>Прочие доходы от оказания платных услуг (работ) получателями средств бюджетов муниципальных районов</t>
  </si>
  <si>
    <t>131 11301995050000130</t>
  </si>
  <si>
    <t>131 11302995050000130</t>
  </si>
  <si>
    <t>131 11600000000000000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</si>
  <si>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</si>
  <si>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131 11607010050000140</t>
  </si>
  <si>
    <t>131 20200000000000000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</si>
  <si>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</si>
  <si>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131 20220077050000150</t>
  </si>
  <si>
    <t>131 20220077050220150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</si>
  <si>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</si>
  <si>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131 20220216050000150</t>
  </si>
  <si>
    <t>131 20220216050220150</t>
  </si>
  <si>
    <t>Субсидии бюджетам муниципальных районов на сокращение доли загрязненных сточных вод</t>
  </si>
  <si>
    <t>131 20225013050000150</t>
  </si>
  <si>
    <t>131 20225013050110150</t>
  </si>
  <si>
    <t>131 20225013050220150</t>
  </si>
  <si>
    <t>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</t>
  </si>
  <si>
    <t>131 20225021050000150</t>
  </si>
  <si>
    <t>131 20225021050110150</t>
  </si>
  <si>
    <t>131 20225021050220150</t>
  </si>
  <si>
    <t>131 20229999050000150</t>
  </si>
  <si>
    <t>131 20229999050220150</t>
  </si>
  <si>
    <t>131 20240014050000150</t>
  </si>
  <si>
    <t>143 00000000000000000</t>
  </si>
  <si>
    <t>143 11100000000000000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</si>
  <si>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</si>
  <si>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143 11105013050000120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</si>
  <si>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</si>
  <si>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143 11105013130000120</t>
  </si>
  <si>
    <t>150 00000000000000000</t>
  </si>
  <si>
    <t>150 11600000000000000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</si>
  <si>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</si>
  <si>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150 11601053010000140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</si>
  <si>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</si>
  <si>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150 11601053010035140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</si>
  <si>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</si>
  <si>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150 11601063010000140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</si>
  <si>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</si>
  <si>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150 11601063010009140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</si>
  <si>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</si>
  <si>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150 11601063010101140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</si>
  <si>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</si>
  <si>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150 11601073010000140</t>
  </si>
  <si>
    <t>-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</si>
  <si>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150 11601073010027140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</si>
  <si>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</si>
  <si>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150 11601193010000140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</si>
  <si>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</si>
  <si>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150 11601193019000140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</si>
  <si>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</si>
  <si>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150 11601203010000140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</si>
  <si>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</si>
  <si>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150 11601203010021140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</si>
  <si>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</si>
  <si>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150 11601203019000140</t>
  </si>
  <si>
    <t>157 00000000000000000</t>
  </si>
  <si>
    <t>157 11600000000000000</t>
  </si>
  <si>
    <t>157 11610123010000140</t>
  </si>
  <si>
    <t>157 11610123010051140</t>
  </si>
  <si>
    <t>177 00000000000000000</t>
  </si>
  <si>
    <t>177 11600000000000000</t>
  </si>
  <si>
    <t>177 11610123010000140</t>
  </si>
  <si>
    <t>177 11610123010051140</t>
  </si>
  <si>
    <t>182 00000000000000000</t>
  </si>
  <si>
    <t>НАЛОГИ НА ПРИБЫЛЬ, ДОХОДЫ</t>
  </si>
  <si>
    <t>182 10100000000000000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</si>
  <si>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</si>
  <si>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</si>
  <si>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</si>
  <si>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</si>
  <si>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</si>
  <si>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</si>
  <si>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</si>
  <si>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</si>
  <si>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</si>
  <si>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</si>
  <si>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</si>
  <si>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</si>
  <si>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</si>
  <si>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</si>
  <si>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</si>
  <si>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</si>
  <si>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</si>
  <si>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</si>
  <si>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</si>
  <si>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</si>
  <si>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</si>
  <si>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</si>
  <si>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</si>
  <si>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</si>
  <si>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</si>
  <si>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</si>
  <si>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</si>
  <si>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</si>
  <si>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</si>
  <si>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</si>
  <si>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</si>
  <si>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</si>
  <si>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</si>
  <si>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</si>
  <si>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</si>
  <si>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182 10102050012100110</t>
  </si>
  <si>
    <t>НАЛОГИ НА СОВОКУПНЫЙ ДОХОД</t>
  </si>
  <si>
    <t>182 10500000000000000</t>
  </si>
  <si>
    <t>Налог, взимаемый с налогоплательщиков, выбравших в качестве объекта налогообложения доходы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</si>
  <si>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</si>
  <si>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</si>
  <si>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</si>
  <si>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</si>
  <si>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</si>
  <si>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</si>
  <si>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</si>
  <si>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(прочие поступления)</t>
  </si>
  <si>
    <t>182 10501011014000110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</si>
  <si>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</si>
  <si>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</si>
  <si>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</si>
  <si>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</si>
  <si>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</si>
  <si>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</si>
  <si>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</si>
  <si>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</si>
  <si>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</si>
  <si>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</si>
  <si>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</si>
  <si>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</si>
  <si>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</si>
  <si>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</si>
  <si>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налог на вмененный доход для отдельных видов деятельности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</si>
  <si>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</si>
  <si>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</si>
  <si>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</si>
  <si>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</si>
  <si>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</si>
  <si>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</si>
  <si>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</si>
  <si>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(прочие поступления)</t>
  </si>
  <si>
    <t>182 10502010024000110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</si>
  <si>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</si>
  <si>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</si>
  <si>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</si>
  <si>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</si>
  <si>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</si>
  <si>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</si>
  <si>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</si>
  <si>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</si>
  <si>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</si>
  <si>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</si>
  <si>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</si>
  <si>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</si>
  <si>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</si>
  <si>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</si>
  <si>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</si>
  <si>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</si>
  <si>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</si>
  <si>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182 10504020022100110</t>
  </si>
  <si>
    <t>182 10800000000000000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</si>
  <si>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</si>
  <si>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</si>
  <si>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</si>
  <si>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182 10803010011000110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</si>
  <si>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</si>
  <si>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</si>
  <si>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повторную выдачу свидетельства о постановке на учет в налоговом органе</t>
  </si>
  <si>
    <t>182 10807310010000110</t>
  </si>
  <si>
    <t>Государственная пошлина за повторную выдачу свидетельства о постановке на учет в налоговом органе (при обращении через многофункциональные центры)</t>
  </si>
  <si>
    <t>182 10807310018000110</t>
  </si>
  <si>
    <t>182 11600000000000000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</si>
  <si>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</si>
  <si>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</si>
  <si>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188 00000000000000000</t>
  </si>
  <si>
    <t>188 10800000000000000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</si>
  <si>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</si>
  <si>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</si>
  <si>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</si>
  <si>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</si>
  <si>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</si>
  <si>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</si>
  <si>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внесение изменений в паспорт, удостоверяющий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</si>
  <si>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188 10806000018007110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</si>
  <si>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</si>
  <si>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</si>
  <si>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</si>
  <si>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</si>
  <si>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</si>
  <si>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</si>
  <si>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</si>
  <si>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</si>
  <si>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</si>
  <si>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188 10807141018000110</t>
  </si>
  <si>
    <t>188 11600000000000000</t>
  </si>
  <si>
    <t>188 11610123010000140</t>
  </si>
  <si>
    <t>188 11610123010051140</t>
  </si>
  <si>
    <t>218 00000000000000000</t>
  </si>
  <si>
    <t>218 11600000000000000</t>
  </si>
  <si>
    <t>218 11601053010000140</t>
  </si>
  <si>
    <t>218 11601053010059140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</si>
  <si>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</si>
  <si>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218 11601053019000140</t>
  </si>
  <si>
    <t>218 11601063010000140</t>
  </si>
  <si>
    <t>218 11601063010009140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</si>
  <si>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</si>
  <si>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218 11601063010091140</t>
  </si>
  <si>
    <t>218 11601063010101140</t>
  </si>
  <si>
    <t>218 11601073010000140</t>
  </si>
  <si>
    <t>218 11601073010017140</t>
  </si>
  <si>
    <t>218 11601073010027140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</si>
  <si>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</si>
  <si>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</si>
  <si>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</si>
  <si>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218 11601093019000140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</si>
  <si>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</si>
  <si>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</si>
  <si>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</si>
  <si>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</si>
  <si>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</si>
  <si>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</si>
  <si>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218 11601143010002140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</si>
  <si>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</si>
  <si>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218 11601143010016140</t>
  </si>
  <si>
    <t>218 11601143019000140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</si>
  <si>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</si>
  <si>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</si>
  <si>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срока постановки на учет в налоговом органе)</t>
  </si>
  <si>
    <t>218 11601153010003140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</si>
  <si>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</si>
  <si>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218 11601153010005140</t>
  </si>
  <si>
    <t>218 11601153010006140</t>
  </si>
  <si>
    <t>218 11601153019000140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</si>
  <si>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</si>
  <si>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</si>
  <si>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218 11601173010008140</t>
  </si>
  <si>
    <t>218 11601193010000140</t>
  </si>
  <si>
    <t>218 11601193010005140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</si>
  <si>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</si>
  <si>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218 11601193010013140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</si>
  <si>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</si>
  <si>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218 11601193010029140</t>
  </si>
  <si>
    <t>218 11601193019000140</t>
  </si>
  <si>
    <t>218 11601203010000140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</si>
  <si>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</si>
  <si>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218 11601203010008140</t>
  </si>
  <si>
    <t>218 11601203019000140</t>
  </si>
  <si>
    <t>321 00000000000000000</t>
  </si>
  <si>
    <t>321 10800000000000000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</si>
  <si>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</si>
  <si>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</si>
  <si>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</si>
  <si>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321 10807020018000110</t>
  </si>
  <si>
    <t>321 11600000000000000</t>
  </si>
  <si>
    <t>321 11610123010000140</t>
  </si>
  <si>
    <t>321 11610123010051140</t>
  </si>
  <si>
    <t>366 00000000000000000</t>
  </si>
  <si>
    <t>366 11100000000000000</t>
  </si>
  <si>
    <t>366 11105013050000120</t>
  </si>
  <si>
    <t>366 11105013130000120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</si>
  <si>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</si>
  <si>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366 11105025050000120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</si>
  <si>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</si>
  <si>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366 11105035050000120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</si>
  <si>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</si>
  <si>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366 11105313130000120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</si>
  <si>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</si>
  <si>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366 11107015050000120</t>
  </si>
  <si>
    <t>366 11109045050000120</t>
  </si>
  <si>
    <t>Плата за предоставление информации из Реестра муниципальной собственности</t>
  </si>
  <si>
    <t>366 11109045050004120</t>
  </si>
  <si>
    <t>Плата за размещение объекта на земельном участке, который расположен в границах муниципального района</t>
  </si>
  <si>
    <t>366 11109045050011120</t>
  </si>
  <si>
    <t>366 11300000000000000</t>
  </si>
  <si>
    <t>366 11302995050000130</t>
  </si>
  <si>
    <t>ДОХОДЫ ОТ ПРОДАЖИ МАТЕРИАЛЬНЫХ И НЕМАТЕРИАЛЬНЫХ АКТИВОВ</t>
  </si>
  <si>
    <t>366 11400000000000000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</si>
  <si>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</si>
  <si>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</si>
  <si>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</si>
  <si>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366 11402053050000440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</si>
  <si>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</si>
  <si>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366 11406013050000430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</si>
  <si>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</si>
  <si>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366 11406013130000430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</si>
  <si>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</si>
  <si>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366 11406025050000430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</si>
  <si>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</si>
  <si>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366 11413050050000410</t>
  </si>
  <si>
    <t>366 11700000000000000</t>
  </si>
  <si>
    <t>Невыясненные поступления, зачисляемые в бюджеты муниципальных районов</t>
  </si>
  <si>
    <t>366 11701050050000180</t>
  </si>
  <si>
    <t>366 20200000000000000</t>
  </si>
  <si>
    <t>366 20240014050000150</t>
  </si>
  <si>
    <t>415 00000000000000000</t>
  </si>
  <si>
    <t>415 11600000000000000</t>
  </si>
  <si>
    <t>415 11610123010000140</t>
  </si>
  <si>
    <t>415 11610123010051140</t>
  </si>
  <si>
    <t>486 00000000000000000</t>
  </si>
  <si>
    <t>486 20200000000000000</t>
  </si>
  <si>
    <t>486 20240014050000150</t>
  </si>
  <si>
    <t>487 00000000000000000</t>
  </si>
  <si>
    <t>487 11300000000000000</t>
  </si>
  <si>
    <t>487 11302995050000130</t>
  </si>
  <si>
    <t>487 11600000000000000</t>
  </si>
  <si>
    <t>487 11607010050000140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</si>
  <si>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</si>
  <si>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487 11607090050000140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</si>
  <si>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</si>
  <si>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487 11610031050000140</t>
  </si>
  <si>
    <t>487 11610123010000140</t>
  </si>
  <si>
    <t>487 11610123010051140</t>
  </si>
  <si>
    <t>487 20200000000000000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</si>
  <si>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</si>
  <si>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487 20220299050000150</t>
  </si>
  <si>
    <t>487 20220299050220150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</si>
  <si>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</si>
  <si>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487 20220302050000150</t>
  </si>
  <si>
    <t>487 20220302050220150</t>
  </si>
  <si>
    <t>Субсидии бюджетам муниципальных районов на реализацию программ формирования современной городской среды</t>
  </si>
  <si>
    <t>487 20225555050000150</t>
  </si>
  <si>
    <t>487 20225555050110150</t>
  </si>
  <si>
    <t>487 20225555050220150</t>
  </si>
  <si>
    <t>487 20229999050000150</t>
  </si>
  <si>
    <t>487 20229999050220150</t>
  </si>
  <si>
    <t>487 20230024050000150</t>
  </si>
  <si>
    <t>487 20230024050220150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</si>
  <si>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</si>
  <si>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487 20235082050000150</t>
  </si>
  <si>
    <t>487 20235082050110150</t>
  </si>
  <si>
    <t>487 20235082050220150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</si>
  <si>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</si>
  <si>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487 20235120050000150</t>
  </si>
  <si>
    <t>487 20235120050110150</t>
  </si>
  <si>
    <t>487 20240014050000150</t>
  </si>
  <si>
    <t>487 20245160050000150</t>
  </si>
  <si>
    <t>487 20245160050220150</t>
  </si>
  <si>
    <t>Прочие межбюджетные трансферты, передаваемые бюджетам муниципальных районов</t>
  </si>
  <si>
    <t>487 20249999050000150</t>
  </si>
  <si>
    <t>487 20249999050110150</t>
  </si>
  <si>
    <t>Прочие межбюджетные трансферты,передаваемые бюджетам муниципальных районов</t>
  </si>
  <si>
    <t>487 20249999050220150</t>
  </si>
  <si>
    <t>487 21900000000000000</t>
  </si>
  <si>
    <t>487 21960010050000150</t>
  </si>
  <si>
    <t>487 21960010050220150</t>
  </si>
  <si>
    <t>798 00000000000000000</t>
  </si>
  <si>
    <t>798 11600000000000000</t>
  </si>
  <si>
    <t>798 11610123010000140</t>
  </si>
  <si>
    <t>798 11610123010051140</t>
  </si>
  <si>
    <t>881 00000000000000000</t>
  </si>
  <si>
    <t>881 11600000000000000</t>
  </si>
  <si>
    <t>881 11610123010000140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</si>
  <si>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</si>
  <si>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</si>
  <si>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</si>
  <si>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</si>
  <si>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</si>
  <si>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</si>
  <si>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001 0000 0000000000 000 </t>
  </si>
  <si>
    <t>ОБЩЕГОСУДАРСТВЕННЫЕ ВОПРОСЫ</t>
  </si>
  <si>
    <t xml:space="preserve">001 0100 0000000000 000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</si>
  <si>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</si>
  <si>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001 0106 0000000000 000 </t>
  </si>
  <si>
    <t>Муниципальная программа "Управление муниципальными финансами Павловского муниципального района Нижегородской области"</t>
  </si>
  <si>
    <t xml:space="preserve">001 0106 1100000000 000 </t>
  </si>
  <si>
    <t>Подпрограмма "Обеспечение реализации муниципальной программы"</t>
  </si>
  <si>
    <t xml:space="preserve">001 0106 1140000000 000 </t>
  </si>
  <si>
    <t>Содержание аппарата управления</t>
  </si>
  <si>
    <t xml:space="preserve">001 0106 1141100000 000 </t>
  </si>
  <si>
    <t>Расходы на обеспечение функций органов местного самоуправления</t>
  </si>
  <si>
    <t xml:space="preserve">001 0106 1141100190 000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</si>
  <si>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</si>
  <si>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001 0106 1141100190 100 </t>
  </si>
  <si>
    <t>Фонд оплаты труда государственных (муниципальных) органов</t>
  </si>
  <si>
    <t xml:space="preserve">001 0106 1141100190 121 </t>
  </si>
  <si>
    <t>Иные выплаты персоналу государственных (муниципальных) органов, за исключением фонда оплаты труда</t>
  </si>
  <si>
    <t xml:space="preserve">001 0106 1141100190 122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</si>
  <si>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</si>
  <si>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001 0106 1141100190 129 </t>
  </si>
  <si>
    <t>Закупка товаров, работ и услуг для обеспечения государственных (муниципальных) нужд</t>
  </si>
  <si>
    <t xml:space="preserve">001 0106 1141100190 200 </t>
  </si>
  <si>
    <t>Закупка товаров, работ, услуг в сфере информационно-коммуникационных технологий</t>
  </si>
  <si>
    <t xml:space="preserve">001 0106 1141100190 242 </t>
  </si>
  <si>
    <t>Прочая закупка товаров, работ и услуг</t>
  </si>
  <si>
    <t xml:space="preserve">001 0106 1141100190 244 </t>
  </si>
  <si>
    <t>Иные бюджетные ассигнования</t>
  </si>
  <si>
    <t xml:space="preserve">001 0106 1141100190 800 </t>
  </si>
  <si>
    <t>Уплата прочих налогов, сборов</t>
  </si>
  <si>
    <t xml:space="preserve">001 0106 1141100190 852 </t>
  </si>
  <si>
    <t>Расходы на поощрение муниципальных управленческих команд в 2020 году</t>
  </si>
  <si>
    <t xml:space="preserve">001 0106 114115549F 000 </t>
  </si>
  <si>
    <t xml:space="preserve">001 0106 114115549F 100 </t>
  </si>
  <si>
    <t xml:space="preserve">001 0106 114115549F 121 </t>
  </si>
  <si>
    <t>Другие общегосударственные вопросы</t>
  </si>
  <si>
    <t xml:space="preserve">001 0113 0000000000 000 </t>
  </si>
  <si>
    <t xml:space="preserve">001 0113 1100000000 000 </t>
  </si>
  <si>
    <t>Подпрограмма "Организация и совершенствование бюджетного процесса Павловского муниципального района Нижегородской области"</t>
  </si>
  <si>
    <t xml:space="preserve">001 0113 1110000000 000 </t>
  </si>
  <si>
    <t>Организация исполнения районного бюджета</t>
  </si>
  <si>
    <t xml:space="preserve">001 0113 1112100000 000 </t>
  </si>
  <si>
    <t>Прочие выплаты по обязательствам Павловского муниципального района (программный продукт по казначейскому исполнению бюджета)</t>
  </si>
  <si>
    <t xml:space="preserve">001 0113 1112126000 000 </t>
  </si>
  <si>
    <t xml:space="preserve">001 0113 1112126000 200 </t>
  </si>
  <si>
    <t xml:space="preserve">001 0113 1112126000 242 </t>
  </si>
  <si>
    <t>НАЦИОНАЛЬНАЯ ОБОРОНА</t>
  </si>
  <si>
    <t xml:space="preserve">001 0200 0000000000 000 </t>
  </si>
  <si>
    <t>Мобилизационная и вневойсковая подготовка</t>
  </si>
  <si>
    <t xml:space="preserve">001 0203 0000000000 000 </t>
  </si>
  <si>
    <t xml:space="preserve">001 0203 1100000000 000 </t>
  </si>
  <si>
    <t>Подпрограмма "Создание условий для эффективного выполнения собственных и передаваемых полномочий органами местного самоуправления поселений Павловского муниципального района Нижегородской области"</t>
  </si>
  <si>
    <t xml:space="preserve">001 0203 1120000000 000 </t>
  </si>
  <si>
    <t>Администрирование межбюджетных трансфертов, предоставляемых бюджетам поселений за счет средств федерального бюджета</t>
  </si>
  <si>
    <t xml:space="preserve">001 0203 1122100000 000 </t>
  </si>
  <si>
    <t>Субвенции на обеспечение поселений, входящих в состав муниципальных районов Нижегородской области, субвенциями на осуществление государственных полномочий Российской Федерации по первичному воинскому учету на территориях, где отсутствуют военные комиссариаты за счет средств федерального бюджета</t>
  </si>
  <si>
    <t xml:space="preserve">001 0203 1122151180 000 </t>
  </si>
  <si>
    <t>Межбюджетные трансферты</t>
  </si>
  <si>
    <t xml:space="preserve">001 0203 1122151180 500 </t>
  </si>
  <si>
    <t>Субвенции</t>
  </si>
  <si>
    <t xml:space="preserve">001 0203 1122151180 530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</si>
  <si>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</si>
  <si>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</si>
  <si>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</si>
  <si>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001 0705 0000000000 000 </t>
  </si>
  <si>
    <t xml:space="preserve">001 0705 1100000000 000 </t>
  </si>
  <si>
    <t xml:space="preserve">001 0705 1140000000 000 </t>
  </si>
  <si>
    <t xml:space="preserve">001 0705 1141100000 000 </t>
  </si>
  <si>
    <t xml:space="preserve">001 0705 1141100190 000 </t>
  </si>
  <si>
    <t xml:space="preserve">001 0705 1141100190 200 </t>
  </si>
  <si>
    <t xml:space="preserve">001 0705 1141100190 244 </t>
  </si>
  <si>
    <t>СОЦИАЛЬНАЯ ПОЛИТИКА</t>
  </si>
  <si>
    <t xml:space="preserve">001 1000 0000000000 000 </t>
  </si>
  <si>
    <t>Социальное обеспечение населения</t>
  </si>
  <si>
    <t xml:space="preserve">001 1003 0000000000 000 </t>
  </si>
  <si>
    <t xml:space="preserve">001 1003 1100000000 000 </t>
  </si>
  <si>
    <t xml:space="preserve">001 1003 1110000000 000 </t>
  </si>
  <si>
    <t>Управление средствами резервного фонда</t>
  </si>
  <si>
    <t xml:space="preserve">001 1003 1111400000 000 </t>
  </si>
  <si>
    <t>Расходы за счет средств Резервного фонда Администрации Павловского муниципального района Нижегородской области</t>
  </si>
  <si>
    <t xml:space="preserve">001 1003 1111421000 000 </t>
  </si>
  <si>
    <t xml:space="preserve">001 1003 1111421000 500 </t>
  </si>
  <si>
    <t>Иные межбюджетные трансферты</t>
  </si>
  <si>
    <t xml:space="preserve">001 1003 1111421000 540 </t>
  </si>
  <si>
    <t>МЕЖБЮДЖЕТНЫЕ ТРАНСФЕРТЫ ОБЩЕГО ХАРАКТЕРА БЮДЖЕТАМ БЮДЖЕТНОЙ СИСТЕМЫ РОССИЙСКОЙ ФЕДЕРАЦИИ</t>
  </si>
  <si>
    <t xml:space="preserve">001 1400 0000000000 000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</si>
  <si>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</si>
  <si>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001 1401 0000000000 000 </t>
  </si>
  <si>
    <t xml:space="preserve">001 1401 1100000000 000 </t>
  </si>
  <si>
    <t xml:space="preserve">001 1401 1120000000 000 </t>
  </si>
  <si>
    <t>Обеспечение поселений средствами на выравнивание бюджетной обеспеченности и сбалансированности бюджетов</t>
  </si>
  <si>
    <t xml:space="preserve">001 1401 1121100000 000 </t>
  </si>
  <si>
    <t>Расходы на предоставление дотаций бюджетам поселений на выравнивание бюджетной обеспеченности поселений</t>
  </si>
  <si>
    <t xml:space="preserve">001 1401 1121180020 000 </t>
  </si>
  <si>
    <t xml:space="preserve">001 1401 1121180020 500 </t>
  </si>
  <si>
    <t>Дотации на выравнивание бюджетной обеспеченности</t>
  </si>
  <si>
    <t xml:space="preserve">001 1401 1121180020 511 </t>
  </si>
  <si>
    <t>Прочие межбюджетные трансферты общего характера</t>
  </si>
  <si>
    <t xml:space="preserve">001 1403 0000000000 000 </t>
  </si>
  <si>
    <t xml:space="preserve">001 1403 1100000000 000 </t>
  </si>
  <si>
    <t xml:space="preserve">001 1403 1120000000 000 </t>
  </si>
  <si>
    <t xml:space="preserve">001 1403 1121100000 000 </t>
  </si>
  <si>
    <t>Иные межбюджетные трансферты на поддержку мер по обеспечению сбалансированности бюджетов поселений</t>
  </si>
  <si>
    <t xml:space="preserve">001 1403 1121181010 000 </t>
  </si>
  <si>
    <t xml:space="preserve">001 1403 1121181010 500 </t>
  </si>
  <si>
    <t xml:space="preserve">001 1403 1121181010 540 </t>
  </si>
  <si>
    <t>Управление культуры, спорта и работы с молодежью администрации Павловского муниципального района</t>
  </si>
  <si>
    <t xml:space="preserve">057 0000 0000000000 000 </t>
  </si>
  <si>
    <t>НАЦИОНАЛЬНАЯ БЕЗОПАСНОСТЬ И ПРАВООХРАНИТЕЛЬНАЯ ДЕЯТЕЛЬНОСТЬ</t>
  </si>
  <si>
    <t xml:space="preserve">057 0300 0000000000 000 </t>
  </si>
  <si>
    <t>Обеспечение пожарной безопасности</t>
  </si>
  <si>
    <t xml:space="preserve">057 0310 0000000000 000 </t>
  </si>
  <si>
    <t>Муниципальная программа "Пожарная безопасность Павловского муниципального района Нижегородской области"</t>
  </si>
  <si>
    <t xml:space="preserve">057 0310 1300000000 000 </t>
  </si>
  <si>
    <t>Организация и проведение противопожарных мероприятий на территории Павловского муниципального района</t>
  </si>
  <si>
    <t xml:space="preserve">057 0310 1301100000 000 </t>
  </si>
  <si>
    <t>Мероприятия по обеспечению первичных мер пожарной безопасности</t>
  </si>
  <si>
    <t xml:space="preserve">057 0310 1301125110 000 </t>
  </si>
  <si>
    <t>Предоставление субсидий бюджетным, автономным учреждениям и иным некоммерческим организациям</t>
  </si>
  <si>
    <t xml:space="preserve">057 0310 1301125110 600 </t>
  </si>
  <si>
    <t>Субсидии бюджетным учреждениям на иные цели</t>
  </si>
  <si>
    <t xml:space="preserve">057 0310 1301125110 612 </t>
  </si>
  <si>
    <t>Другие вопросы в области национальной безопасности и правоохранительной деятельности</t>
  </si>
  <si>
    <t xml:space="preserve">057 0314 0000000000 000 </t>
  </si>
  <si>
    <t>Муниципальная программа "Профилактика преступлений и иных правонарушений, противодействие наркомании в Павловском муниципальном районе"</t>
  </si>
  <si>
    <t xml:space="preserve">057 0314 1500000000 000 </t>
  </si>
  <si>
    <t>Подпрограмма "Профилактика преступлений и иных правонарушений на территории Павловского муниципального района"</t>
  </si>
  <si>
    <t xml:space="preserve">057 0314 1510000000 000 </t>
  </si>
  <si>
    <t>Привлечение общественности к охране правопорядка</t>
  </si>
  <si>
    <t xml:space="preserve">057 0314 1511200000 000 </t>
  </si>
  <si>
    <t>Реализация мероприятий, направленных на обеспечение общественного порядка и противодействия преступности в Павловском районе Нижегородской области</t>
  </si>
  <si>
    <t xml:space="preserve">057 0314 1511226100 000 </t>
  </si>
  <si>
    <t xml:space="preserve">057 0314 1511226100 200 </t>
  </si>
  <si>
    <t xml:space="preserve">057 0314 1511226100 244 </t>
  </si>
  <si>
    <t>Создание системы социальной профилактики правонарушений</t>
  </si>
  <si>
    <t xml:space="preserve">057 0314 1512100000 000 </t>
  </si>
  <si>
    <t xml:space="preserve">057 0314 1512126100 000 </t>
  </si>
  <si>
    <t xml:space="preserve">057 0314 1512126100 200 </t>
  </si>
  <si>
    <t xml:space="preserve">057 0314 1512126100 244 </t>
  </si>
  <si>
    <t>Подпрограмма "Комплексные меры противодействия злоупотреблению наркотиками и их незаконному обороту"</t>
  </si>
  <si>
    <t xml:space="preserve">057 0314 1520000000 000 </t>
  </si>
  <si>
    <t>Профилактика немедицинского потребления наркотиков</t>
  </si>
  <si>
    <t xml:space="preserve">057 0314 1522100000 000 </t>
  </si>
  <si>
    <t>Расходы на реализацию мероприятий антинаркотической направленности</t>
  </si>
  <si>
    <t xml:space="preserve">057 0314 1522129600 000 </t>
  </si>
  <si>
    <t xml:space="preserve">057 0314 1522129600 200 </t>
  </si>
  <si>
    <t xml:space="preserve">057 0314 1522129600 244 </t>
  </si>
  <si>
    <t>Организационно-управленческие мероприятия в сфере антинаркотической деятельности</t>
  </si>
  <si>
    <t xml:space="preserve">057 0314 1525100000 000 </t>
  </si>
  <si>
    <t xml:space="preserve">057 0314 1525129600 000 </t>
  </si>
  <si>
    <t xml:space="preserve">057 0314 1525129600 200 </t>
  </si>
  <si>
    <t xml:space="preserve">057 0314 1525129600 244 </t>
  </si>
  <si>
    <t>НАЦИОНАЛЬНАЯ ЭКОНОМИКА</t>
  </si>
  <si>
    <t xml:space="preserve">057 0400 0000000000 000 </t>
  </si>
  <si>
    <t>Другие вопросы в области национальной экономики</t>
  </si>
  <si>
    <t xml:space="preserve">057 0412 0000000000 000 </t>
  </si>
  <si>
    <t>Муниципальная программа "Развитие туризма в Павловском муниципальном районе"</t>
  </si>
  <si>
    <t xml:space="preserve">057 0412 1700000000 000 </t>
  </si>
  <si>
    <t>Продвижение туристического потенциала Павловского района</t>
  </si>
  <si>
    <t xml:space="preserve">057 0412 1701200000 000 </t>
  </si>
  <si>
    <t>Реализация мероприятий, направленных на развитие туризма</t>
  </si>
  <si>
    <t xml:space="preserve">057 0412 1701229110 000 </t>
  </si>
  <si>
    <t xml:space="preserve">057 0412 1701229110 200 </t>
  </si>
  <si>
    <t xml:space="preserve">057 0412 1701229110 244 </t>
  </si>
  <si>
    <t xml:space="preserve">057 0700 0000000000 000 </t>
  </si>
  <si>
    <t>Дополнительное образование детей</t>
  </si>
  <si>
    <t xml:space="preserve">057 0703 0000000000 000 </t>
  </si>
  <si>
    <t>Муниципальная программа "Сохранение и развитие культуры Павловского муниципального района"</t>
  </si>
  <si>
    <t xml:space="preserve">057 0703 0700000000 000 </t>
  </si>
  <si>
    <t>Подпрограмма "Сохранение и развитие культуры Павловского муниципального района"</t>
  </si>
  <si>
    <t xml:space="preserve">057 0703 0710000000 000 </t>
  </si>
  <si>
    <t>Обеспечение деятельности подведомственных учреждений дополнительного образования детей на основе муниципального задания</t>
  </si>
  <si>
    <t xml:space="preserve">057 0703 0713200000 000 </t>
  </si>
  <si>
    <t>Расходы на обеспечение деятельности муниципальных учреждений дополнительного образования детей</t>
  </si>
  <si>
    <t xml:space="preserve">057 0703 0713223590 000 </t>
  </si>
  <si>
    <t xml:space="preserve">057 0703 0713223590 600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</si>
  <si>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</si>
  <si>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057 0703 0713223590 611 </t>
  </si>
  <si>
    <t>Расходы на выплату заработной платы с начислениями на нее работникам муниципальных учреждений и органов местного самоуправления</t>
  </si>
  <si>
    <t xml:space="preserve">057 0703 07132S2090 000 </t>
  </si>
  <si>
    <t xml:space="preserve">057 0703 07132S2090 600 </t>
  </si>
  <si>
    <t xml:space="preserve">057 0703 07132S2090 611 </t>
  </si>
  <si>
    <t>Предоставление субсидий на иные цели подведомственным учреждениям дополнительного образования детей</t>
  </si>
  <si>
    <t xml:space="preserve">057 0703 0713300000 000 </t>
  </si>
  <si>
    <t>Расходы за счет средств Фонда на поддержку территорий</t>
  </si>
  <si>
    <t xml:space="preserve">057 0703 0713322000 000 </t>
  </si>
  <si>
    <t xml:space="preserve">057 0703 0713322000 600 </t>
  </si>
  <si>
    <t xml:space="preserve">057 0703 0713322000 612 </t>
  </si>
  <si>
    <t>Мероприятия в области образования</t>
  </si>
  <si>
    <t xml:space="preserve">057 0703 0713324010 000 </t>
  </si>
  <si>
    <t xml:space="preserve">057 0703 0713324010 600 </t>
  </si>
  <si>
    <t xml:space="preserve">057 0703 0713324010 612 </t>
  </si>
  <si>
    <t>Предупреждение распространения, профилактика, диагностика и лечение от новой коронавирусной инфекции (COVID-19)</t>
  </si>
  <si>
    <t xml:space="preserve">057 0703 071С100000 000 </t>
  </si>
  <si>
    <t xml:space="preserve">057 0703 071С123590 000 </t>
  </si>
  <si>
    <t xml:space="preserve">057 0703 071С123590 600 </t>
  </si>
  <si>
    <t xml:space="preserve">057 0703 071С123590 611 </t>
  </si>
  <si>
    <t xml:space="preserve">057 0705 0000000000 000 </t>
  </si>
  <si>
    <t xml:space="preserve">057 0705 0700000000 000 </t>
  </si>
  <si>
    <t>Подпрограмма "Обеспечение реализации муниципальной программы Павловского муниципального района"</t>
  </si>
  <si>
    <t xml:space="preserve">057 0705 0720000000 000 </t>
  </si>
  <si>
    <t>Содержание учебно-методических кабинетов, централизованных бухгалтерий, групп хозяйственного обслуживания муниципальных учреждений</t>
  </si>
  <si>
    <t xml:space="preserve">057 0705 0721200000 000 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</si>
  <si>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</si>
  <si>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 xml:space="preserve">057 0705 0721246590 000 </t>
  </si>
  <si>
    <t xml:space="preserve">057 0705 0721246590 200 </t>
  </si>
  <si>
    <t xml:space="preserve">057 0705 0721246590 244 </t>
  </si>
  <si>
    <t>Молодежная политика</t>
  </si>
  <si>
    <t xml:space="preserve">057 0707 0000000000 000 </t>
  </si>
  <si>
    <t>Муниципальная программа "Профилактика безнадзорности и правонарушений несовершеннолетних Павловского муниципального района"</t>
  </si>
  <si>
    <t xml:space="preserve">057 0707 0300000000 000 </t>
  </si>
  <si>
    <t>Реализация мер по профилактике потребления алкогольной и табачной продукции, психоактивных веществ и формированию потребности здорового образа жизни</t>
  </si>
  <si>
    <t xml:space="preserve">057 0707 0303100000 000 </t>
  </si>
  <si>
    <t>Проведение мероприятий для детей и молодежи</t>
  </si>
  <si>
    <t xml:space="preserve">057 0707 0303125200 000 </t>
  </si>
  <si>
    <t xml:space="preserve">057 0707 0303125200 200 </t>
  </si>
  <si>
    <t xml:space="preserve">057 0707 0303125200 244 </t>
  </si>
  <si>
    <t>Муниципальная программа "Развитие физической культуры, спорта и молодежной политики в Павловском муниципальном районе"</t>
  </si>
  <si>
    <t xml:space="preserve">057 0707 0800000000 000 </t>
  </si>
  <si>
    <t>Подпрограмма "Молодежь Павловского муниципального района"</t>
  </si>
  <si>
    <t xml:space="preserve">057 0707 0820000000 000 </t>
  </si>
  <si>
    <t>Укрепление института семьи</t>
  </si>
  <si>
    <t xml:space="preserve">057 0707 0821100000 000 </t>
  </si>
  <si>
    <t xml:space="preserve">057 0707 0821125200 000 </t>
  </si>
  <si>
    <t xml:space="preserve">057 0707 0821125200 200 </t>
  </si>
  <si>
    <t xml:space="preserve">057 0707 0821125200 244 </t>
  </si>
  <si>
    <t>Развитие детского и молодежного отдыха, оздоровления и спорта, пропаганда здорового образа жизни</t>
  </si>
  <si>
    <t xml:space="preserve">057 0707 0822100000 000 </t>
  </si>
  <si>
    <t xml:space="preserve">057 0707 0822125200 000 </t>
  </si>
  <si>
    <t xml:space="preserve">057 0707 0822125200 200 </t>
  </si>
  <si>
    <t xml:space="preserve">057 0707 0822125200 244 </t>
  </si>
  <si>
    <t>Мероприятия по профориентации для молодежи Павловского района</t>
  </si>
  <si>
    <t xml:space="preserve">057 0707 0823100000 000 </t>
  </si>
  <si>
    <t xml:space="preserve">057 0707 0823125200 000 </t>
  </si>
  <si>
    <t xml:space="preserve">057 0707 0823125200 200 </t>
  </si>
  <si>
    <t xml:space="preserve">057 0707 0823125200 244 </t>
  </si>
  <si>
    <t>Развитие творческих инициатив молодежи</t>
  </si>
  <si>
    <t xml:space="preserve">057 0707 0824100000 000 </t>
  </si>
  <si>
    <t xml:space="preserve">057 0707 0824125200 000 </t>
  </si>
  <si>
    <t xml:space="preserve">057 0707 0824125200 200 </t>
  </si>
  <si>
    <t xml:space="preserve">057 0707 0824125200 244 </t>
  </si>
  <si>
    <t>Развитие волонтерского движения</t>
  </si>
  <si>
    <t xml:space="preserve">057 0707 0825100000 000 </t>
  </si>
  <si>
    <t xml:space="preserve">057 0707 0825125200 000 </t>
  </si>
  <si>
    <t xml:space="preserve">057 0707 0825125200 200 </t>
  </si>
  <si>
    <t xml:space="preserve">057 0707 0825125200 244 </t>
  </si>
  <si>
    <t>Подпрограмма "Духовно-нравственное и патриотическое воспитание граждан Павловского муниципального района"</t>
  </si>
  <si>
    <t xml:space="preserve">057 0707 0830000000 000 </t>
  </si>
  <si>
    <t>Мероприятия гражданско-патриотической направленности</t>
  </si>
  <si>
    <t xml:space="preserve">057 0707 0832100000 000 </t>
  </si>
  <si>
    <t xml:space="preserve">057 0707 0832125200 000 </t>
  </si>
  <si>
    <t xml:space="preserve">057 0707 0832125200 200 </t>
  </si>
  <si>
    <t xml:space="preserve">057 0707 0832125200 244 </t>
  </si>
  <si>
    <t>Подготовка граждан к военной службе в рядах Российской армии</t>
  </si>
  <si>
    <t xml:space="preserve">057 0707 0833100000 000 </t>
  </si>
  <si>
    <t xml:space="preserve">057 0707 0833125200 000 </t>
  </si>
  <si>
    <t xml:space="preserve">057 0707 0833125200 200 </t>
  </si>
  <si>
    <t xml:space="preserve">057 0707 0833125200 244 </t>
  </si>
  <si>
    <t>Приобщение граждан к ценностям культурных и религиозных традиций</t>
  </si>
  <si>
    <t xml:space="preserve">057 0707 0834100000 000 </t>
  </si>
  <si>
    <t xml:space="preserve">057 0707 0834125200 000 </t>
  </si>
  <si>
    <t xml:space="preserve">057 0707 0834125200 200 </t>
  </si>
  <si>
    <t xml:space="preserve">057 0707 0834125200 244 </t>
  </si>
  <si>
    <t>КУЛЬТУРА, КИНЕМАТОГРАФИЯ</t>
  </si>
  <si>
    <t xml:space="preserve">057 0800 0000000000 000 </t>
  </si>
  <si>
    <t>Культура</t>
  </si>
  <si>
    <t xml:space="preserve">057 0801 0000000000 000 </t>
  </si>
  <si>
    <t xml:space="preserve">057 0801 0700000000 000 </t>
  </si>
  <si>
    <t xml:space="preserve">057 0801 0710000000 000 </t>
  </si>
  <si>
    <t>Обеспечение деятельности библиотек на основе муниципального задания</t>
  </si>
  <si>
    <t xml:space="preserve">057 0801 0711200000 000 </t>
  </si>
  <si>
    <t>Расходы на обеспечение деятельности муниципальных библиотек</t>
  </si>
  <si>
    <t xml:space="preserve">057 0801 0711242590 000 </t>
  </si>
  <si>
    <t xml:space="preserve">057 0801 0711242590 600 </t>
  </si>
  <si>
    <t xml:space="preserve">057 0801 0711242590 611 </t>
  </si>
  <si>
    <t>Предоставление субсидий на иные цели библиотекам</t>
  </si>
  <si>
    <t xml:space="preserve">057 0801 0711300000 000 </t>
  </si>
  <si>
    <t>Расходы за счет средств фонда на поддержку территорий</t>
  </si>
  <si>
    <t xml:space="preserve">057 0801 0711322000 000 </t>
  </si>
  <si>
    <t xml:space="preserve">057 0801 0711322000 600 </t>
  </si>
  <si>
    <t xml:space="preserve">057 0801 0711322000 612 </t>
  </si>
  <si>
    <t>Мероприятия в сфере культуры и кинематографии</t>
  </si>
  <si>
    <t xml:space="preserve">057 0801 0711325220 000 </t>
  </si>
  <si>
    <t xml:space="preserve">057 0801 0711325220 600 </t>
  </si>
  <si>
    <t xml:space="preserve">057 0801 0711325220 612 </t>
  </si>
  <si>
    <t>Расходы на поддержку отрасли культуры</t>
  </si>
  <si>
    <t xml:space="preserve">057 0801 07113L5190 000 </t>
  </si>
  <si>
    <t xml:space="preserve">057 0801 07113L5190 600 </t>
  </si>
  <si>
    <t xml:space="preserve">057 0801 07113L5190 612 </t>
  </si>
  <si>
    <t>Обеспечение деятельности музея на основе муниципального задания</t>
  </si>
  <si>
    <t xml:space="preserve">057 0801 0712200000 000 </t>
  </si>
  <si>
    <t>Расходы на обеспечение деятельности муниципальных музеев и постоянных выставок</t>
  </si>
  <si>
    <t xml:space="preserve">057 0801 0712241590 000 </t>
  </si>
  <si>
    <t xml:space="preserve">057 0801 0712241590 600 </t>
  </si>
  <si>
    <t xml:space="preserve">057 0801 0712241590 611 </t>
  </si>
  <si>
    <t>Предоставление субсидий на иные цели музею</t>
  </si>
  <si>
    <t xml:space="preserve">057 0801 0712300000 000 </t>
  </si>
  <si>
    <t xml:space="preserve">057 0801 0712325220 000 </t>
  </si>
  <si>
    <t xml:space="preserve">057 0801 0712325220 600 </t>
  </si>
  <si>
    <t xml:space="preserve">057 0801 0712325220 612 </t>
  </si>
  <si>
    <t>Обеспечение деятельности подведомственных культурно-досуговых учреждений на основе муниципального задания</t>
  </si>
  <si>
    <t xml:space="preserve">057 0801 0714200000 000 </t>
  </si>
  <si>
    <t>Расходы на обеспечение деятельности муниципальных дворцов и домов культуры</t>
  </si>
  <si>
    <t xml:space="preserve">057 0801 0714240590 000 </t>
  </si>
  <si>
    <t xml:space="preserve">057 0801 0714240590 600 </t>
  </si>
  <si>
    <t xml:space="preserve">057 0801 0714240590 611 </t>
  </si>
  <si>
    <t>Предоставление субсидий на иные цели культурно-досуговым учреждениям</t>
  </si>
  <si>
    <t xml:space="preserve">057 0801 0714300000 000 </t>
  </si>
  <si>
    <t xml:space="preserve">057 0801 0714322000 000 </t>
  </si>
  <si>
    <t xml:space="preserve">057 0801 0714322000 600 </t>
  </si>
  <si>
    <t xml:space="preserve">057 0801 0714322000 612 </t>
  </si>
  <si>
    <t xml:space="preserve">057 0801 0714325220 000 </t>
  </si>
  <si>
    <t xml:space="preserve">057 0801 0714325220 600 </t>
  </si>
  <si>
    <t xml:space="preserve">057 0801 0714325220 612 </t>
  </si>
  <si>
    <t>Предоставление иных межбюджетных трансфертов бюджетам поселений из бюджета муниципального района для финансирования культурно-досуговых учреждений</t>
  </si>
  <si>
    <t xml:space="preserve">057 0801 0714500000 000 </t>
  </si>
  <si>
    <t>Иные межбюджетные трансферты за счет средств Фонда на поддержку территорий</t>
  </si>
  <si>
    <t xml:space="preserve">057 0801 0714522000 000 </t>
  </si>
  <si>
    <t xml:space="preserve">057 0801 0714522000 500 </t>
  </si>
  <si>
    <t xml:space="preserve">057 0801 0714522000 540 </t>
  </si>
  <si>
    <t>Иные межбюджетные трансферты на обеспечение развития и укрепление материально-технической базы муниципальных домов культуры</t>
  </si>
  <si>
    <t xml:space="preserve">057 0801 07145L4670 000 </t>
  </si>
  <si>
    <t xml:space="preserve">057 0801 07145L4670 500 </t>
  </si>
  <si>
    <t xml:space="preserve">057 0801 07145L4670 540 </t>
  </si>
  <si>
    <t>Проведение независимой оценки качества условий оказания услуг бюджетными учреждениями</t>
  </si>
  <si>
    <t xml:space="preserve">057 0801 0716100000 000 </t>
  </si>
  <si>
    <t xml:space="preserve">057 0801 0716125220 000 </t>
  </si>
  <si>
    <t xml:space="preserve">057 0801 0716125220 200 </t>
  </si>
  <si>
    <t xml:space="preserve">057 0801 0716125220 244 </t>
  </si>
  <si>
    <t xml:space="preserve">057 0801 071С100000 000 </t>
  </si>
  <si>
    <t xml:space="preserve">057 0801 071С140590 000 </t>
  </si>
  <si>
    <t xml:space="preserve">057 0801 071С140590 600 </t>
  </si>
  <si>
    <t xml:space="preserve">057 0801 071С140590 611 </t>
  </si>
  <si>
    <t xml:space="preserve">057 0801 071С141590 000 </t>
  </si>
  <si>
    <t xml:space="preserve">057 0801 071С141590 600 </t>
  </si>
  <si>
    <t xml:space="preserve">057 0801 071С141590 611 </t>
  </si>
  <si>
    <t xml:space="preserve">057 0801 071С142590 000 </t>
  </si>
  <si>
    <t xml:space="preserve">057 0801 071С142590 600 </t>
  </si>
  <si>
    <t xml:space="preserve">057 0801 071С142590 611 </t>
  </si>
  <si>
    <t>Другие вопросы в области культуры, кинематографии</t>
  </si>
  <si>
    <t xml:space="preserve">057 0804 0000000000 000 </t>
  </si>
  <si>
    <t xml:space="preserve">057 0804 0700000000 000 </t>
  </si>
  <si>
    <t xml:space="preserve">057 0804 0710000000 000 </t>
  </si>
  <si>
    <t>Развитие библиотечного дела</t>
  </si>
  <si>
    <t xml:space="preserve">057 0804 0711100000 000 </t>
  </si>
  <si>
    <t xml:space="preserve">057 0804 0711125220 000 </t>
  </si>
  <si>
    <t xml:space="preserve">057 0804 0711125220 200 </t>
  </si>
  <si>
    <t xml:space="preserve">057 0804 0711125220 244 </t>
  </si>
  <si>
    <t>Организация и проведение праздников и общественно значимых мероприятий</t>
  </si>
  <si>
    <t xml:space="preserve">057 0804 0714100000 000 </t>
  </si>
  <si>
    <t xml:space="preserve">057 0804 0714125220 000 </t>
  </si>
  <si>
    <t xml:space="preserve">057 0804 0714125220 200 </t>
  </si>
  <si>
    <t xml:space="preserve">057 0804 0714125220 244 </t>
  </si>
  <si>
    <t xml:space="preserve">057 0804 0720000000 000 </t>
  </si>
  <si>
    <t xml:space="preserve">057 0804 0721100000 000 </t>
  </si>
  <si>
    <t xml:space="preserve">057 0804 0721100190 000 </t>
  </si>
  <si>
    <t xml:space="preserve">057 0804 0721100190 100 </t>
  </si>
  <si>
    <t xml:space="preserve">057 0804 0721100190 121 </t>
  </si>
  <si>
    <t xml:space="preserve">057 0804 0721100190 129 </t>
  </si>
  <si>
    <t xml:space="preserve">057 0804 0721100190 200 </t>
  </si>
  <si>
    <t xml:space="preserve">057 0804 0721100190 242 </t>
  </si>
  <si>
    <t xml:space="preserve">057 0804 0721200000 000 </t>
  </si>
  <si>
    <t xml:space="preserve">057 0804 0721246590 000 </t>
  </si>
  <si>
    <t xml:space="preserve">057 0804 0721246590 100 </t>
  </si>
  <si>
    <t>Фонд оплаты труда учреждений</t>
  </si>
  <si>
    <t xml:space="preserve">057 0804 0721246590 111 </t>
  </si>
  <si>
    <t>Иные выплаты персоналу учреждений, за исключением фонда оплаты труда</t>
  </si>
  <si>
    <t xml:space="preserve">057 0804 0721246590 112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</si>
  <si>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</si>
  <si>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057 0804 0721246590 119 </t>
  </si>
  <si>
    <t xml:space="preserve">057 0804 0721246590 200 </t>
  </si>
  <si>
    <t xml:space="preserve">057 0804 0721246590 242 </t>
  </si>
  <si>
    <t xml:space="preserve">057 0804 0721246590 244 </t>
  </si>
  <si>
    <t xml:space="preserve">057 0804 072С100000 000 </t>
  </si>
  <si>
    <t xml:space="preserve">057 0804 072С100190 000 </t>
  </si>
  <si>
    <t xml:space="preserve">057 0804 072С100190 200 </t>
  </si>
  <si>
    <t xml:space="preserve">057 0804 072С100190 244 </t>
  </si>
  <si>
    <t>ФИЗИЧЕСКАЯ КУЛЬТУРА И СПОРТ</t>
  </si>
  <si>
    <t xml:space="preserve">057 1100 0000000000 000 </t>
  </si>
  <si>
    <t>Массовый спорт</t>
  </si>
  <si>
    <t xml:space="preserve">057 1102 0000000000 000 </t>
  </si>
  <si>
    <t xml:space="preserve">057 1102 0800000000 000 </t>
  </si>
  <si>
    <t>Подпрограмма "Развитие физической культуры и спорта в Павловском муниципальном районе"</t>
  </si>
  <si>
    <t xml:space="preserve">057 1102 0810000000 000 </t>
  </si>
  <si>
    <t>Предоставление иных межбюджетных трансфертов бюджетам поселений из бюджета муниципального района для финансирования спортивных учреждений</t>
  </si>
  <si>
    <t xml:space="preserve">057 1102 0811400000 000 </t>
  </si>
  <si>
    <t xml:space="preserve">057 1102 0811422000 000 </t>
  </si>
  <si>
    <t xml:space="preserve">057 1102 0811422000 500 </t>
  </si>
  <si>
    <t xml:space="preserve">057 1102 0811422000 540 </t>
  </si>
  <si>
    <t>Другие вопросы в области физической культуры и спорта</t>
  </si>
  <si>
    <t xml:space="preserve">057 1105 0000000000 000 </t>
  </si>
  <si>
    <t xml:space="preserve">057 1105 0800000000 000 </t>
  </si>
  <si>
    <t xml:space="preserve">057 1105 0810000000 000 </t>
  </si>
  <si>
    <t>Проведение физкультурно-массовых мероприятий среди различных категорий населения</t>
  </si>
  <si>
    <t xml:space="preserve">057 1105 0811300000 000 </t>
  </si>
  <si>
    <t>Мероприятия в области спорта, физической культуры и туризма</t>
  </si>
  <si>
    <t xml:space="preserve">057 1105 0811325270 000 </t>
  </si>
  <si>
    <t xml:space="preserve">057 1105 0811325270 100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</si>
  <si>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</si>
  <si>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057 1105 0811325270 123 </t>
  </si>
  <si>
    <t xml:space="preserve">057 1105 0811325270 200 </t>
  </si>
  <si>
    <t xml:space="preserve">057 1105 0811325270 244 </t>
  </si>
  <si>
    <t>Проведение физкультурно-массовых мероприятий с гражданами с ограниченными возможностями здоровья</t>
  </si>
  <si>
    <t xml:space="preserve">057 1105 0812100000 000 </t>
  </si>
  <si>
    <t xml:space="preserve">057 1105 0812125270 000 </t>
  </si>
  <si>
    <t xml:space="preserve">057 1105 0812125270 200 </t>
  </si>
  <si>
    <t xml:space="preserve">057 1105 0812125270 244 </t>
  </si>
  <si>
    <t>Развитие спортивных федераций и объединений Павловского района, обеспечение подготовки и участия спортсменов в лично-командных соревнованиях различного уровня</t>
  </si>
  <si>
    <t xml:space="preserve">057 1105 0813100000 000 </t>
  </si>
  <si>
    <t xml:space="preserve">057 1105 0813125270 000 </t>
  </si>
  <si>
    <t xml:space="preserve">057 1105 0813125270 100 </t>
  </si>
  <si>
    <t xml:space="preserve">057 1105 0813125270 123 </t>
  </si>
  <si>
    <t xml:space="preserve">057 1105 0813125270 200 </t>
  </si>
  <si>
    <t xml:space="preserve">057 1105 0813125270 244 </t>
  </si>
  <si>
    <t xml:space="preserve">057 1105 0813125270 600 </t>
  </si>
  <si>
    <t>Субсидии (гранты в форме субсидий), не подлежащие казначейскому сопровождению</t>
  </si>
  <si>
    <t xml:space="preserve">057 1105 0813125270 633 </t>
  </si>
  <si>
    <t>Пропаганда физической культуры, спорта и олимпизма</t>
  </si>
  <si>
    <t xml:space="preserve">057 1105 0814100000 000 </t>
  </si>
  <si>
    <t xml:space="preserve">057 1105 0814125270 000 </t>
  </si>
  <si>
    <t xml:space="preserve">057 1105 0814125270 200 </t>
  </si>
  <si>
    <t xml:space="preserve">057 1105 0814125270 244 </t>
  </si>
  <si>
    <t>СРЕДСТВА МАССОВОЙ ИНФОРМАЦИИ</t>
  </si>
  <si>
    <t xml:space="preserve">057 1200 0000000000 000 </t>
  </si>
  <si>
    <t>Периодическая печать и издательства</t>
  </si>
  <si>
    <t xml:space="preserve">057 1202 0000000000 000 </t>
  </si>
  <si>
    <t xml:space="preserve">057 1202 0700000000 000 </t>
  </si>
  <si>
    <t xml:space="preserve">057 1202 0710000000 000 </t>
  </si>
  <si>
    <t>Поддержка МУП "Редакция газеты "Павловский металлист"</t>
  </si>
  <si>
    <t xml:space="preserve">057 1202 0715100000 000 </t>
  </si>
  <si>
    <t>Расходы на оказание частичной финансовой поддержки районных (городских) средств массовой информации</t>
  </si>
  <si>
    <t xml:space="preserve">057 1202 07151S2050 000 </t>
  </si>
  <si>
    <t xml:space="preserve">057 1202 07151S2050 800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</si>
  <si>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</si>
  <si>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057 1202 07151S2050 812 </t>
  </si>
  <si>
    <t>Управление образования администрации Павловского муниципального района Нижегородской области</t>
  </si>
  <si>
    <t xml:space="preserve">074 0000 0000000000 000 </t>
  </si>
  <si>
    <t xml:space="preserve">074 0700 0000000000 000 </t>
  </si>
  <si>
    <t>Дошкольное образование</t>
  </si>
  <si>
    <t xml:space="preserve">074 0701 0000000000 000 </t>
  </si>
  <si>
    <t>Муниципальная программа "Развитие образования Павловского муниципального района"</t>
  </si>
  <si>
    <t xml:space="preserve">074 0701 0100000000 000 </t>
  </si>
  <si>
    <t>Подпрограмма "Развитие дошкольного образования"</t>
  </si>
  <si>
    <t xml:space="preserve">074 0701 0110000000 000 </t>
  </si>
  <si>
    <t>Обеспечение деятельности подведомственных дошкольных учреждений на основе муниципальных заданий</t>
  </si>
  <si>
    <t xml:space="preserve">074 0701 0111100000 000 </t>
  </si>
  <si>
    <t>Расходы на обеспечение деятельности муниципальных дошкольных образовательных организаций</t>
  </si>
  <si>
    <t xml:space="preserve">074 0701 0111120590 000 </t>
  </si>
  <si>
    <t xml:space="preserve">074 0701 0111120590 600 </t>
  </si>
  <si>
    <t xml:space="preserve">074 0701 0111120590 611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</si>
  <si>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</si>
  <si>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074 0701 0111120590 621 </t>
  </si>
  <si>
    <t>Расходы на исполнение полномочий в сфере общего образования в муниципальных дошкольных образовательных организациях</t>
  </si>
  <si>
    <t xml:space="preserve">074 0701 0111173080 000 </t>
  </si>
  <si>
    <t xml:space="preserve">074 0701 0111173080 600 </t>
  </si>
  <si>
    <t xml:space="preserve">074 0701 0111173080 611 </t>
  </si>
  <si>
    <t xml:space="preserve">074 0701 0111173080 621 </t>
  </si>
  <si>
    <t>Предоставление субсидий на иные цели подведомственным дошкольным учреждениям</t>
  </si>
  <si>
    <t xml:space="preserve">074 0701 0111200000 000 </t>
  </si>
  <si>
    <t xml:space="preserve">074 0701 0111222000 000 </t>
  </si>
  <si>
    <t xml:space="preserve">074 0701 0111222000 600 </t>
  </si>
  <si>
    <t xml:space="preserve">074 0701 0111222000 612 </t>
  </si>
  <si>
    <t>Субсидии автономным учреждениям на иные цели</t>
  </si>
  <si>
    <t xml:space="preserve">074 0701 0111222000 622 </t>
  </si>
  <si>
    <t xml:space="preserve">074 0701 0111224010 000 </t>
  </si>
  <si>
    <t xml:space="preserve">074 0701 0111224010 600 </t>
  </si>
  <si>
    <t xml:space="preserve">074 0701 0111224010 612 </t>
  </si>
  <si>
    <t>Расходы за счет безвозмездных поступлений от юридических лиц</t>
  </si>
  <si>
    <t xml:space="preserve">074 0701 0111224020 000 </t>
  </si>
  <si>
    <t xml:space="preserve">074 0701 0111224020 600 </t>
  </si>
  <si>
    <t xml:space="preserve">074 0701 0111224020 612 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</si>
  <si>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</si>
  <si>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 xml:space="preserve">074 0701 0111273170 000 </t>
  </si>
  <si>
    <t xml:space="preserve">074 0701 0111273170 600 </t>
  </si>
  <si>
    <t xml:space="preserve">074 0701 0111273170 612 </t>
  </si>
  <si>
    <t xml:space="preserve">074 0701 0111273170 622 </t>
  </si>
  <si>
    <t>Расходы на капитальный ремонт образовательных организаций, реализующих общеобразовательные программы</t>
  </si>
  <si>
    <t xml:space="preserve">074 0701 01112S2180 000 </t>
  </si>
  <si>
    <t xml:space="preserve">074 0701 01112S2180 600 </t>
  </si>
  <si>
    <t xml:space="preserve">074 0701 01112S2180 612 </t>
  </si>
  <si>
    <t xml:space="preserve">074 0701 011С100000 000 </t>
  </si>
  <si>
    <t xml:space="preserve">074 0701 011С120590 000 </t>
  </si>
  <si>
    <t xml:space="preserve">074 0701 011С120590 600 </t>
  </si>
  <si>
    <t xml:space="preserve">074 0701 011С120590 611 </t>
  </si>
  <si>
    <t xml:space="preserve">074 0701 011С120590 621 </t>
  </si>
  <si>
    <t>Общее образование</t>
  </si>
  <si>
    <t xml:space="preserve">074 0702 0000000000 000 </t>
  </si>
  <si>
    <t xml:space="preserve">074 0702 0100000000 000 </t>
  </si>
  <si>
    <t>Подпрограмма "Развитие общего образования"</t>
  </si>
  <si>
    <t xml:space="preserve">074 0702 0120000000 000 </t>
  </si>
  <si>
    <t>Обеспечение деятельности подведомственных общеобразовательных учреждений на основе муниципальных заданий</t>
  </si>
  <si>
    <t xml:space="preserve">074 0702 0121100000 000 </t>
  </si>
  <si>
    <t>Расходы на обеспечение деятельности муниципальных школ-детских садов, школ начальных, неполных средних и средних</t>
  </si>
  <si>
    <t xml:space="preserve">074 0702 0121121590 000 </t>
  </si>
  <si>
    <t xml:space="preserve">074 0702 0121121590 600 </t>
  </si>
  <si>
    <t xml:space="preserve">074 0702 0121121590 611 </t>
  </si>
  <si>
    <t xml:space="preserve">074 0702 0121121590 621 </t>
  </si>
  <si>
    <t>Расходы на исполнение полномочий в сфере общего образования в муниципальных общеобразовательных организациях</t>
  </si>
  <si>
    <t xml:space="preserve">074 0702 0121173070 000 </t>
  </si>
  <si>
    <t xml:space="preserve">074 0702 0121173070 600 </t>
  </si>
  <si>
    <t xml:space="preserve">074 0702 0121173070 611 </t>
  </si>
  <si>
    <t xml:space="preserve">074 0702 0121173070 621 </t>
  </si>
  <si>
    <t>Предоставление субсидий на иные цели подведомственным общеобразовательным учреждениям</t>
  </si>
  <si>
    <t xml:space="preserve">074 0702 0121200000 000 </t>
  </si>
  <si>
    <t xml:space="preserve">074 0702 0121222000 000 </t>
  </si>
  <si>
    <t xml:space="preserve">074 0702 0121222000 600 </t>
  </si>
  <si>
    <t xml:space="preserve">074 0702 0121222000 612 </t>
  </si>
  <si>
    <t xml:space="preserve">074 0702 0121222000 622 </t>
  </si>
  <si>
    <t xml:space="preserve">074 0702 0121224010 000 </t>
  </si>
  <si>
    <t xml:space="preserve">074 0702 0121224010 600 </t>
  </si>
  <si>
    <t xml:space="preserve">074 0702 0121224010 612 </t>
  </si>
  <si>
    <t xml:space="preserve">074 0702 0121224010 622 </t>
  </si>
  <si>
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общеобразовательные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</si>
  <si>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 xml:space="preserve">074 0702 0121253030 000 </t>
  </si>
  <si>
    <t xml:space="preserve">074 0702 0121253030 600 </t>
  </si>
  <si>
    <t xml:space="preserve">074 0702 0121253030 612 </t>
  </si>
  <si>
    <t xml:space="preserve">074 0702 0121253030 622 </t>
  </si>
  <si>
    <t>Расходы на исполнение полномочий по финансовому обеспечению выплат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</si>
  <si>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 xml:space="preserve">074 0702 0121273140 000 </t>
  </si>
  <si>
    <t xml:space="preserve">074 0702 0121273140 600 </t>
  </si>
  <si>
    <t xml:space="preserve">074 0702 0121273140 612 </t>
  </si>
  <si>
    <t xml:space="preserve">074 0702 0121273140 622 </t>
  </si>
  <si>
    <t xml:space="preserve">074 0702 0121273170 000 </t>
  </si>
  <si>
    <t xml:space="preserve">074 0702 0121273170 600 </t>
  </si>
  <si>
    <t xml:space="preserve">074 0702 0121273170 612 </t>
  </si>
  <si>
    <t>Расходы на 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 по адаптированным основным образовательным программам</t>
  </si>
  <si>
    <t xml:space="preserve">074 0702 0121273180 000 </t>
  </si>
  <si>
    <t xml:space="preserve">074 0702 0121273180 600 </t>
  </si>
  <si>
    <t xml:space="preserve">074 0702 0121273180 612 </t>
  </si>
  <si>
    <t xml:space="preserve">074 0702 0121273180 622 </t>
  </si>
  <si>
    <t>Расходы на предоставление мер государственной поддержки в виде грантов Губернатора Нижегородской области общеобразовательным организациям, внедряющим инновационные образовательные программы и прошедшим процедуру конкурсного отбора общеобразовательных организаций Нижегородской области, внедряющих инновационные образовательные программы</t>
  </si>
  <si>
    <t xml:space="preserve">074 0702 0121274300 000 </t>
  </si>
  <si>
    <t xml:space="preserve">074 0702 0121274300 600 </t>
  </si>
  <si>
    <t xml:space="preserve">074 0702 0121274300 612 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</si>
  <si>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</si>
  <si>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074 0702 01212L3040 000 </t>
  </si>
  <si>
    <t xml:space="preserve">074 0702 01212L3040 600 </t>
  </si>
  <si>
    <t xml:space="preserve">074 0702 01212L3040 612 </t>
  </si>
  <si>
    <t xml:space="preserve">074 0702 01212L3040 622 </t>
  </si>
  <si>
    <t xml:space="preserve">074 0702 01212S2180 000 </t>
  </si>
  <si>
    <t xml:space="preserve">074 0702 01212S2180 600 </t>
  </si>
  <si>
    <t xml:space="preserve">074 0702 01212S2180 612 </t>
  </si>
  <si>
    <t xml:space="preserve">074 0702 01212S2180 622 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</si>
  <si>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</si>
  <si>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074 0702 01212S2490 000 </t>
  </si>
  <si>
    <t xml:space="preserve">074 0702 01212S2490 600 </t>
  </si>
  <si>
    <t xml:space="preserve">074 0702 01212S2490 612 </t>
  </si>
  <si>
    <t xml:space="preserve">074 0702 01212S2490 622 </t>
  </si>
  <si>
    <t>Расходы связанные с приобретением школьных автобусов в лизинг</t>
  </si>
  <si>
    <t xml:space="preserve">074 0702 01212S2620 000 </t>
  </si>
  <si>
    <t xml:space="preserve">074 0702 01212S2620 600 </t>
  </si>
  <si>
    <t xml:space="preserve">074 0702 01212S2620 612 </t>
  </si>
  <si>
    <t>Федеральный проект "Информационная инфраструктура"</t>
  </si>
  <si>
    <t xml:space="preserve">074 0702 012D200000 000 </t>
  </si>
  <si>
    <t>Обеспечение развития информационно-телекоммуникационной инфраструктуры объектов общеобразовательных организаций</t>
  </si>
  <si>
    <t xml:space="preserve">074 0702 012D274850 000 </t>
  </si>
  <si>
    <t xml:space="preserve">074 0702 012D274850 600 </t>
  </si>
  <si>
    <t xml:space="preserve">074 0702 012D274850 612 </t>
  </si>
  <si>
    <t xml:space="preserve">074 0702 012D274850 622 </t>
  </si>
  <si>
    <t>Федеральный проект "Современная школа"</t>
  </si>
  <si>
    <t xml:space="preserve">074 0702 012E100000 000 </t>
  </si>
  <si>
    <t xml:space="preserve">074 0702 012E124010 000 </t>
  </si>
  <si>
    <t xml:space="preserve">074 0702 012E124010 600 </t>
  </si>
  <si>
    <t xml:space="preserve">074 0702 012E124010 612 </t>
  </si>
  <si>
    <t>Расходы на финансовое обеспечение деятельности центров образования цифрового и гуманитарного профилей "Точка роста"</t>
  </si>
  <si>
    <t xml:space="preserve">074 0702 012E174590 000 </t>
  </si>
  <si>
    <t xml:space="preserve">074 0702 012E174590 600 </t>
  </si>
  <si>
    <t xml:space="preserve">074 0702 012E174590 612 </t>
  </si>
  <si>
    <t xml:space="preserve">074 0702 012E174590 622 </t>
  </si>
  <si>
    <t>Федеральный проект "Успех каждого ребенка"</t>
  </si>
  <si>
    <t xml:space="preserve">074 0702 012E200000 000 </t>
  </si>
  <si>
    <t xml:space="preserve">074 0702 012E224010 000 </t>
  </si>
  <si>
    <t xml:space="preserve">074 0702 012E224010 600 </t>
  </si>
  <si>
    <t xml:space="preserve">074 0702 012E224010 622 </t>
  </si>
  <si>
    <t>Федеральный проект "Цифровая образовательная среда"</t>
  </si>
  <si>
    <t xml:space="preserve">074 0702 012E400000 000 </t>
  </si>
  <si>
    <t xml:space="preserve">074 0702 012E424010 000 </t>
  </si>
  <si>
    <t xml:space="preserve">074 0702 012E424010 600 </t>
  </si>
  <si>
    <t xml:space="preserve">074 0702 012E424010 612 </t>
  </si>
  <si>
    <t xml:space="preserve">074 0702 012С100000 000 </t>
  </si>
  <si>
    <t>Расходы за счет средств Резервного фонда Правительства Нижегородской области и Резервного фонда Администрации Павловского муниципального района Нижегородской области</t>
  </si>
  <si>
    <t xml:space="preserve">074 0702 012С121000 000 </t>
  </si>
  <si>
    <t xml:space="preserve">074 0702 012С121000 600 </t>
  </si>
  <si>
    <t xml:space="preserve">074 0702 012С121000 612 </t>
  </si>
  <si>
    <t xml:space="preserve">074 0702 012С121590 000 </t>
  </si>
  <si>
    <t xml:space="preserve">074 0702 012С121590 600 </t>
  </si>
  <si>
    <t xml:space="preserve">074 0702 012С121590 611 </t>
  </si>
  <si>
    <t xml:space="preserve">074 0702 012С121590 621 </t>
  </si>
  <si>
    <t xml:space="preserve">074 0703 0000000000 000 </t>
  </si>
  <si>
    <t xml:space="preserve">074 0703 0100000000 000 </t>
  </si>
  <si>
    <t xml:space="preserve">074 0703 0120000000 000 </t>
  </si>
  <si>
    <t xml:space="preserve">074 0703 012E200000 000 </t>
  </si>
  <si>
    <t>Создание новых мест дополнительного образования детей в "Школах полного дня"</t>
  </si>
  <si>
    <t xml:space="preserve">074 0703 012E224050 000 </t>
  </si>
  <si>
    <t xml:space="preserve">074 0703 012E224050 600 </t>
  </si>
  <si>
    <t xml:space="preserve">074 0703 012E224050 622 </t>
  </si>
  <si>
    <t>Подпрограмма "Развитие дополнительного образования"</t>
  </si>
  <si>
    <t xml:space="preserve">074 0703 0130000000 000 </t>
  </si>
  <si>
    <t>Обеспечение деятельности подведомственных учреждений дополнительного образования на основе муниципальных заданий</t>
  </si>
  <si>
    <t xml:space="preserve">074 0703 0131100000 000 </t>
  </si>
  <si>
    <t xml:space="preserve">074 0703 0131123590 000 </t>
  </si>
  <si>
    <t xml:space="preserve">074 0703 0131123590 600 </t>
  </si>
  <si>
    <t xml:space="preserve">074 0703 0131123590 611 </t>
  </si>
  <si>
    <t xml:space="preserve">074 0703 01311S2090 000 </t>
  </si>
  <si>
    <t xml:space="preserve">074 0703 01311S2090 600 </t>
  </si>
  <si>
    <t xml:space="preserve">074 0703 01311S2090 611 </t>
  </si>
  <si>
    <t>Предоставление субсидий на иные цели подведомственным учреждениям дополнительного образования</t>
  </si>
  <si>
    <t xml:space="preserve">074 0703 0131200000 000 </t>
  </si>
  <si>
    <t xml:space="preserve">074 0703 0131222000 000 </t>
  </si>
  <si>
    <t xml:space="preserve">074 0703 0131222000 600 </t>
  </si>
  <si>
    <t xml:space="preserve">074 0703 0131222000 612 </t>
  </si>
  <si>
    <t>Предоставление иных межбюджетных трансфертов бюджетам поселений из бюджета муниципального района на осуществление части полномочий на организацию дополнительного образования детей</t>
  </si>
  <si>
    <t xml:space="preserve">074 0703 0131300000 000 </t>
  </si>
  <si>
    <t>Иные межбюджетные трансферты на организацию дополнительного образования детей</t>
  </si>
  <si>
    <t xml:space="preserve">074 0703 0131381200 000 </t>
  </si>
  <si>
    <t xml:space="preserve">074 0703 0131381200 500 </t>
  </si>
  <si>
    <t xml:space="preserve">074 0703 0131381200 540 </t>
  </si>
  <si>
    <t xml:space="preserve">074 0703 013E200000 000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</si>
  <si>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</si>
  <si>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074 0703 013E224040 000 </t>
  </si>
  <si>
    <t xml:space="preserve">074 0703 013E224040 600 </t>
  </si>
  <si>
    <t xml:space="preserve">074 0703 013E224040 611 </t>
  </si>
  <si>
    <t>Иные межбюджетные трансферты на обеспечение функционирования модели персонифицированного финансирования дополнительного образования детей</t>
  </si>
  <si>
    <t xml:space="preserve">074 0703 013E281300 000 </t>
  </si>
  <si>
    <t xml:space="preserve">074 0703 013E281300 500 </t>
  </si>
  <si>
    <t xml:space="preserve">074 0703 013E281300 540 </t>
  </si>
  <si>
    <t xml:space="preserve">074 0703 013С100000 000 </t>
  </si>
  <si>
    <t xml:space="preserve">074 0703 013С123590 000 </t>
  </si>
  <si>
    <t xml:space="preserve">074 0703 013С123590 600 </t>
  </si>
  <si>
    <t xml:space="preserve">074 0703 013С123590 611 </t>
  </si>
  <si>
    <t xml:space="preserve">074 0707 0000000000 000 </t>
  </si>
  <si>
    <t xml:space="preserve">074 0707 0100000000 000 </t>
  </si>
  <si>
    <t>Подпрограмма "Организация отдыха и оздоровления детей"</t>
  </si>
  <si>
    <t xml:space="preserve">074 0707 0160000000 000 </t>
  </si>
  <si>
    <t>Организация отдыха и оздоровления детей Павловского района</t>
  </si>
  <si>
    <t xml:space="preserve">074 0707 0161100000 000 </t>
  </si>
  <si>
    <t>Мероприятия по организации отдыха и оздоровления детей</t>
  </si>
  <si>
    <t xml:space="preserve">074 0707 0161124910 000 </t>
  </si>
  <si>
    <t>Социальное обеспечение и иные выплаты населению</t>
  </si>
  <si>
    <t xml:space="preserve">074 0707 0161124910 300 </t>
  </si>
  <si>
    <t>Пособия, компенсации и иные социальные выплаты гражданам, кроме публичных нормативных обязательств</t>
  </si>
  <si>
    <t xml:space="preserve">074 0707 0161124910 321 </t>
  </si>
  <si>
    <t xml:space="preserve">074 0707 0161124910 800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</si>
  <si>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</si>
  <si>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074 0707 0161124910 813 </t>
  </si>
  <si>
    <t>Другие вопросы в области образования</t>
  </si>
  <si>
    <t xml:space="preserve">074 0709 0000000000 000 </t>
  </si>
  <si>
    <t xml:space="preserve">074 0709 0100000000 000 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</si>
  <si>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района"</t>
  </si>
  <si>
    <t xml:space="preserve">074 0709 0140000000 000 </t>
  </si>
  <si>
    <t>Укрепление материально-технической базы образовательных учреждений</t>
  </si>
  <si>
    <t xml:space="preserve">074 0709 0141100000 000 </t>
  </si>
  <si>
    <t xml:space="preserve">074 0709 0141124010 000 </t>
  </si>
  <si>
    <t xml:space="preserve">074 0709 0141124010 600 </t>
  </si>
  <si>
    <t xml:space="preserve">074 0709 0141124010 612 </t>
  </si>
  <si>
    <t xml:space="preserve">074 0709 0141124010 622 </t>
  </si>
  <si>
    <t>Противопожарные мероприятия в образовательных учреждениях</t>
  </si>
  <si>
    <t xml:space="preserve">074 0709 0142100000 000 </t>
  </si>
  <si>
    <t xml:space="preserve">074 0709 0142124010 000 </t>
  </si>
  <si>
    <t xml:space="preserve">074 0709 0142124010 600 </t>
  </si>
  <si>
    <t xml:space="preserve">074 0709 0142124010 612 </t>
  </si>
  <si>
    <t xml:space="preserve">074 0709 0142124010 622 </t>
  </si>
  <si>
    <t>Подпрограмма "Развитие воспитания и творческого потенциала детей и молодежи"</t>
  </si>
  <si>
    <t xml:space="preserve">074 0709 0150000000 000 </t>
  </si>
  <si>
    <t>Мероприятия, направленные на повышение воспитательного потенциала образовательных учреждений</t>
  </si>
  <si>
    <t xml:space="preserve">074 0709 0151100000 000 </t>
  </si>
  <si>
    <t xml:space="preserve">074 0709 0151124010 000 </t>
  </si>
  <si>
    <t xml:space="preserve">074 0709 0151124010 600 </t>
  </si>
  <si>
    <t xml:space="preserve">074 0709 0151124010 612 </t>
  </si>
  <si>
    <t xml:space="preserve">074 0709 0151124010 622 </t>
  </si>
  <si>
    <t>Проведение конкурсов, чтений, направленных на развитие кадрового потенциала руководящих и педагогических работников в области воспитания</t>
  </si>
  <si>
    <t xml:space="preserve">074 0709 0153100000 000 </t>
  </si>
  <si>
    <t xml:space="preserve">074 0709 0153124010 000 </t>
  </si>
  <si>
    <t xml:space="preserve">074 0709 0153124010 600 </t>
  </si>
  <si>
    <t xml:space="preserve">074 0709 0153124010 612 </t>
  </si>
  <si>
    <t>Проведение мероприятий, направленных на реализацию возможностей творческого проявления одаренных детей и развитие системы социально - экономической поддержки и стимулирования</t>
  </si>
  <si>
    <t xml:space="preserve">074 0709 0154100000 000 </t>
  </si>
  <si>
    <t xml:space="preserve">074 0709 0154124010 000 </t>
  </si>
  <si>
    <t xml:space="preserve">074 0709 0154124010 200 </t>
  </si>
  <si>
    <t xml:space="preserve">074 0709 0154124010 244 </t>
  </si>
  <si>
    <t xml:space="preserve">074 0709 0154124010 300 </t>
  </si>
  <si>
    <t>Премии и гранты</t>
  </si>
  <si>
    <t xml:space="preserve">074 0709 0154124010 350 </t>
  </si>
  <si>
    <t xml:space="preserve">074 0709 0154124010 600 </t>
  </si>
  <si>
    <t xml:space="preserve">074 0709 0154124010 612 </t>
  </si>
  <si>
    <t xml:space="preserve">074 0709 0170000000 000 </t>
  </si>
  <si>
    <t xml:space="preserve">074 0709 0171100000 000 </t>
  </si>
  <si>
    <t xml:space="preserve">074 0709 0171100190 000 </t>
  </si>
  <si>
    <t xml:space="preserve">074 0709 0171100190 100 </t>
  </si>
  <si>
    <t xml:space="preserve">074 0709 0171100190 121 </t>
  </si>
  <si>
    <t xml:space="preserve">074 0709 0171100190 122 </t>
  </si>
  <si>
    <t xml:space="preserve">074 0709 0171100190 129 </t>
  </si>
  <si>
    <t xml:space="preserve">074 0709 0171100190 200 </t>
  </si>
  <si>
    <t xml:space="preserve">074 0709 0171100190 242 </t>
  </si>
  <si>
    <t xml:space="preserve">074 0709 0171100190 244 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</si>
  <si>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</si>
  <si>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 xml:space="preserve">074 0709 0171173010 000 </t>
  </si>
  <si>
    <t xml:space="preserve">074 0709 0171173010 100 </t>
  </si>
  <si>
    <t xml:space="preserve">074 0709 0171173010 121 </t>
  </si>
  <si>
    <t xml:space="preserve">074 0709 0171173010 129 </t>
  </si>
  <si>
    <t xml:space="preserve">074 0709 0171173010 200 </t>
  </si>
  <si>
    <t xml:space="preserve">074 0709 0171173010 242 </t>
  </si>
  <si>
    <t xml:space="preserve">074 0709 0171173010 244 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</si>
  <si>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</si>
  <si>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074 0709 0171173020 000 </t>
  </si>
  <si>
    <t xml:space="preserve">074 0709 0171173020 100 </t>
  </si>
  <si>
    <t xml:space="preserve">074 0709 0171173020 121 </t>
  </si>
  <si>
    <t xml:space="preserve">074 0709 0171173020 122 </t>
  </si>
  <si>
    <t xml:space="preserve">074 0709 0171173020 129 </t>
  </si>
  <si>
    <t xml:space="preserve">074 0709 0171173020 200 </t>
  </si>
  <si>
    <t xml:space="preserve">074 0709 0171173020 242 </t>
  </si>
  <si>
    <t xml:space="preserve">074 0709 0171173020 244 </t>
  </si>
  <si>
    <t xml:space="preserve">074 0709 0171200000 000 </t>
  </si>
  <si>
    <t xml:space="preserve">074 0709 0171246590 000 </t>
  </si>
  <si>
    <t xml:space="preserve">074 0709 0171246590 100 </t>
  </si>
  <si>
    <t xml:space="preserve">074 0709 0171246590 111 </t>
  </si>
  <si>
    <t xml:space="preserve">074 0709 0171246590 112 </t>
  </si>
  <si>
    <t xml:space="preserve">074 0709 0171246590 119 </t>
  </si>
  <si>
    <t xml:space="preserve">074 0709 0171246590 200 </t>
  </si>
  <si>
    <t xml:space="preserve">074 0709 0171246590 242 </t>
  </si>
  <si>
    <t xml:space="preserve">074 0709 0171246590 244 </t>
  </si>
  <si>
    <t xml:space="preserve">074 0709 0171246590 800 </t>
  </si>
  <si>
    <t>Уплата налога на имущество организаций и земельного налога</t>
  </si>
  <si>
    <t xml:space="preserve">074 0709 0171246590 851 </t>
  </si>
  <si>
    <t xml:space="preserve">074 0709 0171246590 852 </t>
  </si>
  <si>
    <t>Уплата иных платежей</t>
  </si>
  <si>
    <t xml:space="preserve">074 0709 0171246590 853 </t>
  </si>
  <si>
    <t xml:space="preserve">074 0709 01712S2090 000 </t>
  </si>
  <si>
    <t xml:space="preserve">074 0709 01712S2090 100 </t>
  </si>
  <si>
    <t xml:space="preserve">074 0709 01712S2090 111 </t>
  </si>
  <si>
    <t xml:space="preserve">074 0709 01712S2090 119 </t>
  </si>
  <si>
    <t xml:space="preserve">074 0709 017С100000 000 </t>
  </si>
  <si>
    <t xml:space="preserve">074 0709 017С100190 000 </t>
  </si>
  <si>
    <t xml:space="preserve">074 0709 017С100190 200 </t>
  </si>
  <si>
    <t xml:space="preserve">074 0709 017С100190 244 </t>
  </si>
  <si>
    <t xml:space="preserve">074 0709 017С146590 000 </t>
  </si>
  <si>
    <t xml:space="preserve">074 0709 017С146590 200 </t>
  </si>
  <si>
    <t xml:space="preserve">074 0709 017С146590 244 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</si>
  <si>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района"</t>
  </si>
  <si>
    <t xml:space="preserve">074 0709 0500000000 000 </t>
  </si>
  <si>
    <t>Подпрограмма "Энергосбережение и повышение энергетической эффективности Павловского муниципального района"</t>
  </si>
  <si>
    <t xml:space="preserve">074 0709 0520000000 000 </t>
  </si>
  <si>
    <t>Замена ветхих деревянных окон в муниципальных бюджетных учреждениях</t>
  </si>
  <si>
    <t xml:space="preserve">074 0709 0521100000 000 </t>
  </si>
  <si>
    <t>Мероприятия в топливно-энергетической области</t>
  </si>
  <si>
    <t xml:space="preserve">074 0709 0521125080 000 </t>
  </si>
  <si>
    <t xml:space="preserve">074 0709 0521125080 600 </t>
  </si>
  <si>
    <t xml:space="preserve">074 0709 0521125080 612 </t>
  </si>
  <si>
    <t>Муниципальная программа "Профилактика терроризма и экстремизма в Павловском муниципальном районе"</t>
  </si>
  <si>
    <t xml:space="preserve">074 0709 1600000000 000 </t>
  </si>
  <si>
    <t>Техническое оснащение объектов социальной сферы, объектов с массовым пребыванием людей и транспортной безопасности</t>
  </si>
  <si>
    <t xml:space="preserve">074 0709 1602100000 000 </t>
  </si>
  <si>
    <t xml:space="preserve">074 0709 1602126100 000 </t>
  </si>
  <si>
    <t xml:space="preserve">074 0709 1602126100 600 </t>
  </si>
  <si>
    <t xml:space="preserve">074 0709 1602126100 612 </t>
  </si>
  <si>
    <t xml:space="preserve">074 1000 0000000000 000 </t>
  </si>
  <si>
    <t>Охрана семьи и детства</t>
  </si>
  <si>
    <t xml:space="preserve">074 1004 0000000000 000 </t>
  </si>
  <si>
    <t xml:space="preserve">074 1004 0100000000 000 </t>
  </si>
  <si>
    <t xml:space="preserve">074 1004 0110000000 000 </t>
  </si>
  <si>
    <t>Организация выплаты компенсации части родительской платы</t>
  </si>
  <si>
    <t xml:space="preserve">074 1004 0111300000 000 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</si>
  <si>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</si>
  <si>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 xml:space="preserve">074 1004 0111373110 000 </t>
  </si>
  <si>
    <t xml:space="preserve">074 1004 0111373110 200 </t>
  </si>
  <si>
    <t xml:space="preserve">074 1004 0111373110 244 </t>
  </si>
  <si>
    <t xml:space="preserve">074 1004 0111373110 300 </t>
  </si>
  <si>
    <t>Пособия, компенсации, меры социальной поддержки по публичным нормативным обязательствам</t>
  </si>
  <si>
    <t xml:space="preserve">074 1004 0111373110 313 </t>
  </si>
  <si>
    <t>Управление сельского хозяйства администрации Павловского муниципального района Нижегородской области</t>
  </si>
  <si>
    <t xml:space="preserve">082 0000 0000000000 000 </t>
  </si>
  <si>
    <t xml:space="preserve">082 0400 0000000000 000 </t>
  </si>
  <si>
    <t>Сельское хозяйство и рыболовство</t>
  </si>
  <si>
    <t xml:space="preserve">082 0405 0000000000 000 </t>
  </si>
  <si>
    <t>Муниципальная программа "Развитие агропромышленного комплекса Павловского муниципального района Нижегородской области"</t>
  </si>
  <si>
    <t xml:space="preserve">082 0405 0900000000 000 </t>
  </si>
  <si>
    <t>Подпрограмма "Развитие сельского хозяйства, пищевой и перерабатывающей промышленности"</t>
  </si>
  <si>
    <t xml:space="preserve">082 0405 0910000000 000 </t>
  </si>
  <si>
    <t>Развитие отраслей агропромышленного комплекса</t>
  </si>
  <si>
    <t xml:space="preserve">082 0405 0911100000 000 </t>
  </si>
  <si>
    <t>Расходы на обеспечение прироста сельскохозяйственной продукции собственного производства в рамках приоритетных подотраслей агропромышленного комплекса</t>
  </si>
  <si>
    <t xml:space="preserve">082 0405 0911173210 000 </t>
  </si>
  <si>
    <t xml:space="preserve">082 0405 0911173210 800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</si>
  <si>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</si>
  <si>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082 0405 0911173210 811 </t>
  </si>
  <si>
    <t>Расходы на возмещение части затрат на поддержку элитного семеноводства</t>
  </si>
  <si>
    <t xml:space="preserve">082 0405 0911173260 000 </t>
  </si>
  <si>
    <t xml:space="preserve">082 0405 0911173260 800 </t>
  </si>
  <si>
    <t xml:space="preserve">082 0405 0911173260 811 </t>
  </si>
  <si>
    <t>Расходы на возмещение части затрат на поддержку племенного животноводства</t>
  </si>
  <si>
    <t xml:space="preserve">082 0405 0911173270 000 </t>
  </si>
  <si>
    <t xml:space="preserve">082 0405 0911173270 800 </t>
  </si>
  <si>
    <t xml:space="preserve">082 0405 0911173270 811 </t>
  </si>
  <si>
    <t>Расходы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</t>
  </si>
  <si>
    <t xml:space="preserve">082 0405 0911173280 000 </t>
  </si>
  <si>
    <t xml:space="preserve">082 0405 0911173280 800 </t>
  </si>
  <si>
    <t xml:space="preserve">082 0405 0911173280 811 </t>
  </si>
  <si>
    <t>Расходы на возмещение части затрат сельскохозяйственных товаропроизводителей на 1 килограмм реализованного и (или) отгруженного на собственную переработку молока</t>
  </si>
  <si>
    <t xml:space="preserve">082 0405 0911173290 000 </t>
  </si>
  <si>
    <t xml:space="preserve">082 0405 0911173290 800 </t>
  </si>
  <si>
    <t xml:space="preserve">082 0405 0911173290 811 </t>
  </si>
  <si>
    <t>Стимулирование развития приоритетных подотраслей агропромышленного комплекса и развитие малых форм хозяйствования</t>
  </si>
  <si>
    <t xml:space="preserve">082 0405 09111R5020 000 </t>
  </si>
  <si>
    <t xml:space="preserve">082 0405 09111R5020 800 </t>
  </si>
  <si>
    <t xml:space="preserve">082 0405 09111R5020 811 </t>
  </si>
  <si>
    <t>Поддержка сельскохозяйственного производства по отдельным подотраслям растениеводства и животноводства</t>
  </si>
  <si>
    <t xml:space="preserve">082 0405 09111R5080 000 </t>
  </si>
  <si>
    <t xml:space="preserve">082 0405 09111R5080 800 </t>
  </si>
  <si>
    <t xml:space="preserve">082 0405 09111R5080 811 </t>
  </si>
  <si>
    <t>Техническая и технологическая модернизация, инновационное развитие</t>
  </si>
  <si>
    <t xml:space="preserve">082 0405 0911200000 000 </t>
  </si>
  <si>
    <t>Расходы на возмещение части затрат на приобретение оборудования и техники</t>
  </si>
  <si>
    <t xml:space="preserve">082 0405 0911273220 000 </t>
  </si>
  <si>
    <t xml:space="preserve">082 0405 0911273220 800 </t>
  </si>
  <si>
    <t xml:space="preserve">082 0405 0911273220 811 </t>
  </si>
  <si>
    <t>Стимулирование инвестиционной деятельности в агропромышленном комплексе</t>
  </si>
  <si>
    <t xml:space="preserve">082 0405 0911300000 000 </t>
  </si>
  <si>
    <t>Расходы на возмещение части затрат на уплату процентов по инвестиционным кредитам (займам) в агропромышленном комплексе</t>
  </si>
  <si>
    <t xml:space="preserve">082 0405 0911373250 000 </t>
  </si>
  <si>
    <t xml:space="preserve">082 0405 0911373250 800 </t>
  </si>
  <si>
    <t xml:space="preserve">082 0405 0911373250 811 </t>
  </si>
  <si>
    <t>Расходы на возмещение части процентной ставки по инвестиционным кредитам (займам) в агропромышленном комплексе</t>
  </si>
  <si>
    <t xml:space="preserve">082 0405 09113R4330 000 </t>
  </si>
  <si>
    <t xml:space="preserve">082 0405 09113R4330 800 </t>
  </si>
  <si>
    <t xml:space="preserve">082 0405 09113R4330 811 </t>
  </si>
  <si>
    <t>Подпрограмма "Эпизоотическое благополучие"</t>
  </si>
  <si>
    <t xml:space="preserve">082 0405 0930000000 000 </t>
  </si>
  <si>
    <t>Осуществление мероприятий по снижению инфекционных болезней животных и снижению инвазионной заболеваемости животных</t>
  </si>
  <si>
    <t xml:space="preserve">082 0405 0931100000 000 </t>
  </si>
  <si>
    <t>Расходы на осуществление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</t>
  </si>
  <si>
    <t xml:space="preserve">082 0405 0931173310 000 </t>
  </si>
  <si>
    <t xml:space="preserve">082 0405 0931173310 200 </t>
  </si>
  <si>
    <t xml:space="preserve">082 0405 0931173310 244 </t>
  </si>
  <si>
    <t xml:space="preserve">082 0405 0940000000 000 </t>
  </si>
  <si>
    <t xml:space="preserve">082 0405 0941100000 000 </t>
  </si>
  <si>
    <t xml:space="preserve">082 0405 0941100190 000 </t>
  </si>
  <si>
    <t xml:space="preserve">082 0405 0941100190 100 </t>
  </si>
  <si>
    <t xml:space="preserve">082 0405 0941100190 121 </t>
  </si>
  <si>
    <t xml:space="preserve">082 0405 0941100190 129 </t>
  </si>
  <si>
    <t xml:space="preserve">082 0405 0941100190 200 </t>
  </si>
  <si>
    <t xml:space="preserve">082 0405 0941100190 244 </t>
  </si>
  <si>
    <t>Расходы на осуществление полномочий по поддержке сельскохозяйственного производства</t>
  </si>
  <si>
    <t xml:space="preserve">082 0405 0941173030 000 </t>
  </si>
  <si>
    <t xml:space="preserve">082 0405 0941173030 100 </t>
  </si>
  <si>
    <t xml:space="preserve">082 0405 0941173030 121 </t>
  </si>
  <si>
    <t xml:space="preserve">082 0405 0941173030 129 </t>
  </si>
  <si>
    <t xml:space="preserve">082 0405 0941173030 200 </t>
  </si>
  <si>
    <t xml:space="preserve">082 0405 0941173030 242 </t>
  </si>
  <si>
    <t xml:space="preserve">082 0405 0941173030 244 </t>
  </si>
  <si>
    <t xml:space="preserve">082 0405 0941173030 800 </t>
  </si>
  <si>
    <t xml:space="preserve">082 0405 0941173030 853 </t>
  </si>
  <si>
    <t>ЖИЛИЩНО-КОММУНАЛЬНОЕ ХОЗЯЙСТВО</t>
  </si>
  <si>
    <t xml:space="preserve">082 0500 0000000000 000 </t>
  </si>
  <si>
    <t>Благоустройство</t>
  </si>
  <si>
    <t xml:space="preserve">082 0503 0000000000 000 </t>
  </si>
  <si>
    <t xml:space="preserve">082 0503 0900000000 000 </t>
  </si>
  <si>
    <t>Подпрограмма "Развитие сельских территорий"</t>
  </si>
  <si>
    <t xml:space="preserve">082 0503 0920000000 000 </t>
  </si>
  <si>
    <t>Предоставление иных межбюджетных трансфертов бюджетам поселений из бюджета муниципального района на реализацию мероприятий по благоустройству сельских территорий</t>
  </si>
  <si>
    <t xml:space="preserve">082 0503 0921200000 000 </t>
  </si>
  <si>
    <t>Иные межбюджетные трансферты на реализацию мероприятий по благоустройству сельских территорий</t>
  </si>
  <si>
    <t xml:space="preserve">082 0503 09212L5760 000 </t>
  </si>
  <si>
    <t xml:space="preserve">082 0503 09212L5760 500 </t>
  </si>
  <si>
    <t xml:space="preserve">082 0503 09212L5760 540 </t>
  </si>
  <si>
    <t xml:space="preserve">082 0503 09212S2340 000 </t>
  </si>
  <si>
    <t xml:space="preserve">082 0503 09212S2340 500 </t>
  </si>
  <si>
    <t xml:space="preserve">082 0503 09212S2340 540 </t>
  </si>
  <si>
    <t>Управление по строительству и капитальному ремонту администрации Павловского муниципального района</t>
  </si>
  <si>
    <t xml:space="preserve">131 0000 0000000000 000 </t>
  </si>
  <si>
    <t xml:space="preserve">131 0400 0000000000 000 </t>
  </si>
  <si>
    <t>Транспорт</t>
  </si>
  <si>
    <t xml:space="preserve">131 0408 0000000000 000 </t>
  </si>
  <si>
    <t>Муниципальная программа "Повышение безопасности дорожного движения в Павловском муниципальном районе"</t>
  </si>
  <si>
    <t xml:space="preserve">131 0408 1800000000 000 </t>
  </si>
  <si>
    <t>Иные межбюджетные трансферты бюджету муниципального образования г.Павлово из бюджета муниципального района на организацию проезда пассажиров через реку Оку в направлении г.Павлово-р.п.Тумботино</t>
  </si>
  <si>
    <t xml:space="preserve">131 0408 1807100000 000 </t>
  </si>
  <si>
    <t>Иные межбюджетные трансферты на организацию проезда пассажиров через реку Оку в направлении г.Павлово-р.п.Тумботино</t>
  </si>
  <si>
    <t xml:space="preserve">131 0408 18071S2790 000 </t>
  </si>
  <si>
    <t xml:space="preserve">131 0408 18071S2790 500 </t>
  </si>
  <si>
    <t xml:space="preserve">131 0408 18071S2790 540 </t>
  </si>
  <si>
    <t>Дорожное хозяйство (дорожные фонды)</t>
  </si>
  <si>
    <t xml:space="preserve">131 0409 0000000000 000 </t>
  </si>
  <si>
    <t xml:space="preserve">131 0409 1800000000 000 </t>
  </si>
  <si>
    <t>Поддержка дорожного хозяйства (дорожный фонд)</t>
  </si>
  <si>
    <t xml:space="preserve">131 0409 1805100000 000 </t>
  </si>
  <si>
    <t>Расходы на строительство, капитальный ремонт, ремонт и содержание автомобильных дорог общего пользования местного значения и искусственных сооружений на них</t>
  </si>
  <si>
    <t xml:space="preserve">131 0409 1805192030 000 </t>
  </si>
  <si>
    <t xml:space="preserve">131 0409 1805192030 200 </t>
  </si>
  <si>
    <t xml:space="preserve">131 0409 1805192030 244 </t>
  </si>
  <si>
    <t>Иные межбюджетные трансферты бюджетам поселений из бюджета муниципального района на осуществление дорожной деятельности в границах населенных пунктов поселений</t>
  </si>
  <si>
    <t xml:space="preserve">131 0409 1806100000 000 </t>
  </si>
  <si>
    <t>Иные межбюджетные трансферты на капитальный ремонт и ремонт автомобильных дорог общего пользования местного значения</t>
  </si>
  <si>
    <t xml:space="preserve">131 0409 18061S2210 000 </t>
  </si>
  <si>
    <t xml:space="preserve">131 0409 18061S2210 500 </t>
  </si>
  <si>
    <t xml:space="preserve">131 0409 18061S2210 540 </t>
  </si>
  <si>
    <t xml:space="preserve">131 0412 0000000000 000 </t>
  </si>
  <si>
    <t>Муниципальная программа "Комплексное развитие социальной и инженерной инфраструктуры Павловского района"</t>
  </si>
  <si>
    <t xml:space="preserve">131 0412 1400000000 000 </t>
  </si>
  <si>
    <t>Подпрограмма "Комплексное развитие социальной и инженерной инфраструктуры Павловского района"</t>
  </si>
  <si>
    <t xml:space="preserve">131 0412 1410000000 000 </t>
  </si>
  <si>
    <t>Взнос в саморегулируемую организацию НП "СтройФорум"</t>
  </si>
  <si>
    <t xml:space="preserve">131 0412 1411300000 000 </t>
  </si>
  <si>
    <t>Мероприятия в области строительства, архитектуры и градостроительства</t>
  </si>
  <si>
    <t xml:space="preserve">131 0412 1411325090 000 </t>
  </si>
  <si>
    <t xml:space="preserve">131 0412 1411325090 800 </t>
  </si>
  <si>
    <t xml:space="preserve">131 0412 1411325090 853 </t>
  </si>
  <si>
    <t xml:space="preserve">131 0412 1420000000 000 </t>
  </si>
  <si>
    <t>Расходы на содержание аппарата управления</t>
  </si>
  <si>
    <t xml:space="preserve">131 0412 1421100000 000 </t>
  </si>
  <si>
    <t xml:space="preserve">131 0412 1421100190 000 </t>
  </si>
  <si>
    <t xml:space="preserve">131 0412 1421100190 100 </t>
  </si>
  <si>
    <t xml:space="preserve">131 0412 1421100190 121 </t>
  </si>
  <si>
    <t xml:space="preserve">131 0412 1421100190 122 </t>
  </si>
  <si>
    <t xml:space="preserve">131 0412 1421100190 129 </t>
  </si>
  <si>
    <t xml:space="preserve">131 0412 1421100190 200 </t>
  </si>
  <si>
    <t xml:space="preserve">131 0412 1421100190 242 </t>
  </si>
  <si>
    <t xml:space="preserve">131 0412 1421100190 244 </t>
  </si>
  <si>
    <t xml:space="preserve">131 0412 142115549F 000 </t>
  </si>
  <si>
    <t xml:space="preserve">131 0412 142115549F 100 </t>
  </si>
  <si>
    <t xml:space="preserve">131 0412 142115549F 121 </t>
  </si>
  <si>
    <t>Непрограммные расходы</t>
  </si>
  <si>
    <t xml:space="preserve">131 0412 7700000000 000 </t>
  </si>
  <si>
    <t>Непрограммное направление деятельности</t>
  </si>
  <si>
    <t xml:space="preserve">131 0412 7770000000 000 </t>
  </si>
  <si>
    <t>Муниципальные учреждения</t>
  </si>
  <si>
    <t xml:space="preserve">131 0412 7770200000 000 </t>
  </si>
  <si>
    <t>Расходы на обеспечение деятельности муниципальных учреждений</t>
  </si>
  <si>
    <t xml:space="preserve">131 0412 7770200590 000 </t>
  </si>
  <si>
    <t xml:space="preserve">131 0412 7770200590 100 </t>
  </si>
  <si>
    <t xml:space="preserve">131 0412 7770200590 111 </t>
  </si>
  <si>
    <t xml:space="preserve">131 0412 7770200590 119 </t>
  </si>
  <si>
    <t xml:space="preserve">131 0412 7770200590 200 </t>
  </si>
  <si>
    <t xml:space="preserve">131 0412 7770200590 242 </t>
  </si>
  <si>
    <t xml:space="preserve">131 0412 7770200590 244 </t>
  </si>
  <si>
    <t xml:space="preserve">131 0500 0000000000 000 </t>
  </si>
  <si>
    <t>Коммунальное хозяйство</t>
  </si>
  <si>
    <t xml:space="preserve">131 0502 0000000000 000 </t>
  </si>
  <si>
    <t xml:space="preserve">131 0502 1400000000 000 </t>
  </si>
  <si>
    <t xml:space="preserve">131 0502 1410000000 000 </t>
  </si>
  <si>
    <t>Строительство объектов инженерной инфраструктуры</t>
  </si>
  <si>
    <t xml:space="preserve">131 0502 1412100000 000 </t>
  </si>
  <si>
    <t>Расходы на софинансирование капитальных вложений в объекты газоснабжения</t>
  </si>
  <si>
    <t xml:space="preserve">131 0502 14121S2850 000 </t>
  </si>
  <si>
    <t>Капитальные вложения в объекты государственной (муниципальной) собственности</t>
  </si>
  <si>
    <t xml:space="preserve">131 0502 14121S2850 400 </t>
  </si>
  <si>
    <t>Бюджетные инвестиции в объекты капитального строительства государственной (муниципальной) собственности</t>
  </si>
  <si>
    <t xml:space="preserve">131 0502 14121S2850 414 </t>
  </si>
  <si>
    <t>Разработка проектно-сметной документации по объектам инженерной инфраструктуры</t>
  </si>
  <si>
    <t xml:space="preserve">131 0502 1412200000 000 </t>
  </si>
  <si>
    <t xml:space="preserve">131 0502 1412225090 000 </t>
  </si>
  <si>
    <t xml:space="preserve">131 0502 1412225090 400 </t>
  </si>
  <si>
    <t xml:space="preserve">131 0502 1412225090 414 </t>
  </si>
  <si>
    <t>Федеральный проект "Жилье"</t>
  </si>
  <si>
    <t xml:space="preserve">131 0502 141F100000 000 </t>
  </si>
  <si>
    <t>Расходы на строительство, реконструкцию, проектно-изыскательские работы и разработку проектно-сметной документации объектов капитального строительства</t>
  </si>
  <si>
    <t xml:space="preserve">131 0502 141F15021F 000 </t>
  </si>
  <si>
    <t xml:space="preserve">131 0502 141F15021F 400 </t>
  </si>
  <si>
    <t xml:space="preserve">131 0502 141F15021F 414 </t>
  </si>
  <si>
    <t xml:space="preserve">131 0503 0000000000 000 </t>
  </si>
  <si>
    <t>Муниципальная программа "Экология Павловского муниципального района Нижегородской области"</t>
  </si>
  <si>
    <t xml:space="preserve">131 0503 0600000000 000 </t>
  </si>
  <si>
    <t>Благоустройство озелененных территорий общего пользования</t>
  </si>
  <si>
    <t xml:space="preserve">131 0503 0601100000 000 </t>
  </si>
  <si>
    <t>Природоохранные мероприятия</t>
  </si>
  <si>
    <t xml:space="preserve">131 0503 0601125150 000 </t>
  </si>
  <si>
    <t xml:space="preserve">131 0503 0601125150 200 </t>
  </si>
  <si>
    <t xml:space="preserve">131 0503 0601125150 244 </t>
  </si>
  <si>
    <t>Другие вопросы в области жилищно-коммунального хозяйства</t>
  </si>
  <si>
    <t xml:space="preserve">131 0505 0000000000 000 </t>
  </si>
  <si>
    <t xml:space="preserve">131 0505 0600000000 000 </t>
  </si>
  <si>
    <t xml:space="preserve">131 0505 0605300000 000 </t>
  </si>
  <si>
    <t xml:space="preserve">131 0505 0605325090 000 </t>
  </si>
  <si>
    <t xml:space="preserve">131 0505 0605325090 400 </t>
  </si>
  <si>
    <t xml:space="preserve">131 0505 0605325090 414 </t>
  </si>
  <si>
    <t>ОХРАНА ОКРУЖАЮЩЕЙ СРЕДЫ</t>
  </si>
  <si>
    <t xml:space="preserve">131 0600 0000000000 000 </t>
  </si>
  <si>
    <t>Сбор, удаление отходов и очистка сточных вод</t>
  </si>
  <si>
    <t xml:space="preserve">131 0602 0000000000 000 </t>
  </si>
  <si>
    <t xml:space="preserve">131 0602 0600000000 000 </t>
  </si>
  <si>
    <t>Разработка проектно-сметной документации по объектам социальной и инженерной инфраструктуры</t>
  </si>
  <si>
    <t xml:space="preserve">131 0602 0604300000 000 </t>
  </si>
  <si>
    <t xml:space="preserve">131 0602 0604325090 000 </t>
  </si>
  <si>
    <t xml:space="preserve">131 0602 0604325090 400 </t>
  </si>
  <si>
    <t xml:space="preserve">131 0602 0604325090 414 </t>
  </si>
  <si>
    <t xml:space="preserve">131 0602 0605300000 000 </t>
  </si>
  <si>
    <t xml:space="preserve">131 0602 0605325090 000 </t>
  </si>
  <si>
    <t xml:space="preserve">131 0602 0605325090 400 </t>
  </si>
  <si>
    <t xml:space="preserve">131 0602 0605325090 414 </t>
  </si>
  <si>
    <t>Федеральный проект "Оздоровление Волги"</t>
  </si>
  <si>
    <t xml:space="preserve">131 0602 060G600000 000 </t>
  </si>
  <si>
    <t>Расходы на реализацию мероприятий по сокращению доли загрязненных сточных вод</t>
  </si>
  <si>
    <t xml:space="preserve">131 0602 060G65013A 000 </t>
  </si>
  <si>
    <t xml:space="preserve">131 0602 060G65013A 400 </t>
  </si>
  <si>
    <t xml:space="preserve">131 0602 060G65013A 414 </t>
  </si>
  <si>
    <t xml:space="preserve">131 0602 060G6S268A 000 </t>
  </si>
  <si>
    <t xml:space="preserve">131 0602 060G6S268A 400 </t>
  </si>
  <si>
    <t xml:space="preserve">131 0602 060G6S268A 414 </t>
  </si>
  <si>
    <t xml:space="preserve">131 0700 0000000000 000 </t>
  </si>
  <si>
    <t xml:space="preserve">131 0702 0000000000 000 </t>
  </si>
  <si>
    <t xml:space="preserve">131 0702 1400000000 000 </t>
  </si>
  <si>
    <t xml:space="preserve">131 0702 1410000000 000 </t>
  </si>
  <si>
    <t>Строительство, капитальный ремонт объектов социальной инфраструктуры</t>
  </si>
  <si>
    <t xml:space="preserve">131 0702 1411100000 000 </t>
  </si>
  <si>
    <t xml:space="preserve">131 0702 1411125090 000 </t>
  </si>
  <si>
    <t xml:space="preserve">131 0702 1411125090 400 </t>
  </si>
  <si>
    <t xml:space="preserve">131 0702 1411125090 414 </t>
  </si>
  <si>
    <t xml:space="preserve">131 0705 0000000000 000 </t>
  </si>
  <si>
    <t xml:space="preserve">131 0705 1400000000 000 </t>
  </si>
  <si>
    <t xml:space="preserve">131 0705 1420000000 000 </t>
  </si>
  <si>
    <t xml:space="preserve">131 0705 1421100000 000 </t>
  </si>
  <si>
    <t xml:space="preserve">131 0705 1421100190 000 </t>
  </si>
  <si>
    <t xml:space="preserve">131 0705 1421100190 200 </t>
  </si>
  <si>
    <t xml:space="preserve">131 0705 1421100190 244 </t>
  </si>
  <si>
    <t xml:space="preserve">131 0705 7700000000 000 </t>
  </si>
  <si>
    <t xml:space="preserve">131 0705 7770000000 000 </t>
  </si>
  <si>
    <t xml:space="preserve">131 0705 7770200000 000 </t>
  </si>
  <si>
    <t xml:space="preserve">131 0705 7770200590 000 </t>
  </si>
  <si>
    <t xml:space="preserve">131 0705 7770200590 200 </t>
  </si>
  <si>
    <t xml:space="preserve">131 0705 7770200590 244 </t>
  </si>
  <si>
    <t xml:space="preserve">131 0800 0000000000 000 </t>
  </si>
  <si>
    <t xml:space="preserve">131 0801 0000000000 000 </t>
  </si>
  <si>
    <t xml:space="preserve">131 0801 1400000000 000 </t>
  </si>
  <si>
    <t xml:space="preserve">131 0801 1410000000 000 </t>
  </si>
  <si>
    <t xml:space="preserve">131 0801 1411100000 000 </t>
  </si>
  <si>
    <t>Расходы на капитальный ремонт и ремонтно-реставрационные работы муниципальных учреждений культуры</t>
  </si>
  <si>
    <t xml:space="preserve">131 0801 14111S2150 000 </t>
  </si>
  <si>
    <t xml:space="preserve">131 0801 14111S2150 200 </t>
  </si>
  <si>
    <t>Закупка товаров, работ, услуг в целях капитального ремонта государственного (муниципального) имущества</t>
  </si>
  <si>
    <t xml:space="preserve">131 0801 14111S2150 243 </t>
  </si>
  <si>
    <t>Разработка проектно-сметной документации по объектам социальной инфраструктуры</t>
  </si>
  <si>
    <t xml:space="preserve">131 0801 1411200000 000 </t>
  </si>
  <si>
    <t xml:space="preserve">131 0801 1411225090 000 </t>
  </si>
  <si>
    <t xml:space="preserve">131 0801 1411225090 200 </t>
  </si>
  <si>
    <t xml:space="preserve">131 0801 1411225090 243 </t>
  </si>
  <si>
    <t>Комитет по управлению муниципальным имуществом и земельными ресурсами Павловского района</t>
  </si>
  <si>
    <t xml:space="preserve">366 0000 0000000000 000 </t>
  </si>
  <si>
    <t xml:space="preserve">366 0100 0000000000 000 </t>
  </si>
  <si>
    <t xml:space="preserve">366 0113 0000000000 000 </t>
  </si>
  <si>
    <t>Муниципальная программа "Управление муниципальной собственностью Павловского муниципального района Нижегородской области"</t>
  </si>
  <si>
    <t xml:space="preserve">366 0113 1000000000 000 </t>
  </si>
  <si>
    <t>Подпрограмма "Управление муниципальной собственностью Павловского муниципального района Нижегородской области"</t>
  </si>
  <si>
    <t xml:space="preserve">366 0113 1010000000 000 </t>
  </si>
  <si>
    <t>Содержание объектов муниципальной имущественной казны Павловского района</t>
  </si>
  <si>
    <t xml:space="preserve">366 0113 1012100000 000 </t>
  </si>
  <si>
    <t>Прочие выплаты по обязательствам Павловского муниципального райна (техническое обслуживание газопровода)</t>
  </si>
  <si>
    <t xml:space="preserve">366 0113 1012126000 000 </t>
  </si>
  <si>
    <t xml:space="preserve">366 0113 1012126000 200 </t>
  </si>
  <si>
    <t xml:space="preserve">366 0113 1012126000 244 </t>
  </si>
  <si>
    <t>Мероприятия по содержанию муниципальной казны</t>
  </si>
  <si>
    <t xml:space="preserve">366 0113 1012126300 000 </t>
  </si>
  <si>
    <t xml:space="preserve">366 0113 1012126300 200 </t>
  </si>
  <si>
    <t xml:space="preserve">366 0113 1012126300 244 </t>
  </si>
  <si>
    <t xml:space="preserve">366 0113 1012126300 800 </t>
  </si>
  <si>
    <t xml:space="preserve">366 0113 1012126300 811 </t>
  </si>
  <si>
    <t xml:space="preserve">366 0113 1020000000 000 </t>
  </si>
  <si>
    <t xml:space="preserve">366 0113 1021100000 000 </t>
  </si>
  <si>
    <t xml:space="preserve">366 0113 1021100190 000 </t>
  </si>
  <si>
    <t xml:space="preserve">366 0113 1021100190 100 </t>
  </si>
  <si>
    <t xml:space="preserve">366 0113 1021100190 121 </t>
  </si>
  <si>
    <t xml:space="preserve">366 0113 1021100190 122 </t>
  </si>
  <si>
    <t xml:space="preserve">366 0113 1021100190 129 </t>
  </si>
  <si>
    <t xml:space="preserve">366 0113 1021100190 200 </t>
  </si>
  <si>
    <t xml:space="preserve">366 0113 1021100190 242 </t>
  </si>
  <si>
    <t xml:space="preserve">366 0113 1021100190 244 </t>
  </si>
  <si>
    <t xml:space="preserve">366 0113 1021100190 800 </t>
  </si>
  <si>
    <t xml:space="preserve">366 0113 1021100190 853 </t>
  </si>
  <si>
    <t xml:space="preserve">366 0400 0000000000 000 </t>
  </si>
  <si>
    <t xml:space="preserve">366 0412 0000000000 000 </t>
  </si>
  <si>
    <t xml:space="preserve">366 0412 1000000000 000 </t>
  </si>
  <si>
    <t xml:space="preserve">366 0412 1010000000 000 </t>
  </si>
  <si>
    <t>Организация учета и разграничения муницуипального имущества и земли Павловского района, оптимизация муниципального сектора экономики Павловского района</t>
  </si>
  <si>
    <t xml:space="preserve">366 0412 1011100000 000 </t>
  </si>
  <si>
    <t>Реализация мероприятий, направленных на повышение эффективности управления муниципальным имуществом Павловского муниципального района</t>
  </si>
  <si>
    <t xml:space="preserve">366 0412 1011129010 000 </t>
  </si>
  <si>
    <t xml:space="preserve">366 0412 1011129010 200 </t>
  </si>
  <si>
    <t xml:space="preserve">366 0412 1011129010 244 </t>
  </si>
  <si>
    <t xml:space="preserve">366 0500 0000000000 000 </t>
  </si>
  <si>
    <t>Жилищное хозяйство</t>
  </si>
  <si>
    <t xml:space="preserve">366 0501 0000000000 000 </t>
  </si>
  <si>
    <t xml:space="preserve">366 0501 1000000000 000 </t>
  </si>
  <si>
    <t xml:space="preserve">366 0501 1010000000 000 </t>
  </si>
  <si>
    <t xml:space="preserve">366 0501 1012100000 000 </t>
  </si>
  <si>
    <t>Расходы по уплате взносов на капитальный ремонт общего имущества в многоквартирных домах, в которых расположены жилые и нежилые помещения, находящиеся в муниципальной собственности</t>
  </si>
  <si>
    <t xml:space="preserve">366 0501 1012195100 000 </t>
  </si>
  <si>
    <t xml:space="preserve">366 0501 1012195100 200 </t>
  </si>
  <si>
    <t xml:space="preserve">366 0501 1012195100 244 </t>
  </si>
  <si>
    <t>Совет депутатов Павловского муниципального округа</t>
  </si>
  <si>
    <t xml:space="preserve">486 0000 0000000000 000 </t>
  </si>
  <si>
    <t xml:space="preserve">486 0100 0000000000 000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</si>
  <si>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</si>
  <si>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486 0102 0000000000 000 </t>
  </si>
  <si>
    <t xml:space="preserve">486 0102 7700000000 000 </t>
  </si>
  <si>
    <t xml:space="preserve">486 0102 7770000000 000 </t>
  </si>
  <si>
    <t xml:space="preserve">486 0102 7770100000 000 </t>
  </si>
  <si>
    <t>Председатель Совета депутатов Павловского муниципального округа Нижегородской области</t>
  </si>
  <si>
    <t xml:space="preserve">486 0102 7770101000 000 </t>
  </si>
  <si>
    <t xml:space="preserve">486 0102 7770101000 100 </t>
  </si>
  <si>
    <t xml:space="preserve">486 0102 7770101000 121 </t>
  </si>
  <si>
    <t xml:space="preserve">486 0102 7770101000 129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</si>
  <si>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</si>
  <si>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486 0103 0000000000 000 </t>
  </si>
  <si>
    <t xml:space="preserve">486 0103 7700000000 000 </t>
  </si>
  <si>
    <t xml:space="preserve">486 0103 7770000000 000 </t>
  </si>
  <si>
    <t xml:space="preserve">486 0103 7770100000 000 </t>
  </si>
  <si>
    <t xml:space="preserve">486 0103 7770100190 000 </t>
  </si>
  <si>
    <t xml:space="preserve">486 0103 7770100190 100 </t>
  </si>
  <si>
    <t xml:space="preserve">486 0103 7770100190 121 </t>
  </si>
  <si>
    <t xml:space="preserve">486 0103 7770100190 123 </t>
  </si>
  <si>
    <t xml:space="preserve">486 0103 7770100190 129 </t>
  </si>
  <si>
    <t xml:space="preserve">486 0103 7770100190 200 </t>
  </si>
  <si>
    <t xml:space="preserve">486 0103 7770100190 242 </t>
  </si>
  <si>
    <t xml:space="preserve">486 0103 7770100190 244 </t>
  </si>
  <si>
    <t>Заместитель председателя законодательного органа Земского собарния Павловскго муниципального района Нижегородской области</t>
  </si>
  <si>
    <t xml:space="preserve">486 0103 7770105000 000 </t>
  </si>
  <si>
    <t xml:space="preserve">486 0103 7770105000 100 </t>
  </si>
  <si>
    <t xml:space="preserve">486 0103 7770105000 121 </t>
  </si>
  <si>
    <t xml:space="preserve">486 0103 7770105000 129 </t>
  </si>
  <si>
    <t xml:space="preserve">486 0103 777015549F 000 </t>
  </si>
  <si>
    <t xml:space="preserve">486 0103 777015549F 100 </t>
  </si>
  <si>
    <t xml:space="preserve">486 0103 777015549F 121 </t>
  </si>
  <si>
    <t xml:space="preserve">486 0106 0000000000 000 </t>
  </si>
  <si>
    <t xml:space="preserve">486 0106 7700000000 000 </t>
  </si>
  <si>
    <t xml:space="preserve">486 0106 7770000000 000 </t>
  </si>
  <si>
    <t xml:space="preserve">486 0106 7770100000 000 </t>
  </si>
  <si>
    <t>Председатель контрольно-счетной комиссии</t>
  </si>
  <si>
    <t xml:space="preserve">486 0106 7770107000 000 </t>
  </si>
  <si>
    <t xml:space="preserve">486 0106 7770107000 100 </t>
  </si>
  <si>
    <t xml:space="preserve">486 0106 7770107000 121 </t>
  </si>
  <si>
    <t xml:space="preserve">486 0106 7770107000 129 </t>
  </si>
  <si>
    <t>Администрация Павловского муниципального района Нижегородской области</t>
  </si>
  <si>
    <t xml:space="preserve">487 0000 0000000000 000 </t>
  </si>
  <si>
    <t xml:space="preserve">487 0100 0000000000 000 </t>
  </si>
  <si>
    <t xml:space="preserve">487 0102 0000000000 000 </t>
  </si>
  <si>
    <t xml:space="preserve">487 0102 7700000000 000 </t>
  </si>
  <si>
    <t xml:space="preserve">487 0102 7770000000 000 </t>
  </si>
  <si>
    <t xml:space="preserve">487 0102 7770100000 000 </t>
  </si>
  <si>
    <t>Глава местной администрации</t>
  </si>
  <si>
    <t xml:space="preserve">487 0102 7770102000 000 </t>
  </si>
  <si>
    <t xml:space="preserve">487 0102 7770102000 100 </t>
  </si>
  <si>
    <t xml:space="preserve">487 0102 7770102000 121 </t>
  </si>
  <si>
    <t xml:space="preserve">487 0102 7770102000 129 </t>
  </si>
  <si>
    <t xml:space="preserve">487 0102 777015549F 000 </t>
  </si>
  <si>
    <t xml:space="preserve">487 0102 777015549F 100 </t>
  </si>
  <si>
    <t xml:space="preserve">487 0102 777015549F 121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</si>
  <si>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</si>
  <si>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487 0104 0000000000 000 </t>
  </si>
  <si>
    <t xml:space="preserve">487 0104 7700000000 000 </t>
  </si>
  <si>
    <t xml:space="preserve">487 0104 7770000000 000 </t>
  </si>
  <si>
    <t xml:space="preserve">487 0104 7770100000 000 </t>
  </si>
  <si>
    <t xml:space="preserve">487 0104 7770100190 000 </t>
  </si>
  <si>
    <t xml:space="preserve">487 0104 7770100190 100 </t>
  </si>
  <si>
    <t xml:space="preserve">487 0104 7770100190 121 </t>
  </si>
  <si>
    <t xml:space="preserve">487 0104 7770100190 122 </t>
  </si>
  <si>
    <t xml:space="preserve">487 0104 7770100190 129 </t>
  </si>
  <si>
    <t xml:space="preserve">487 0104 7770100190 200 </t>
  </si>
  <si>
    <t xml:space="preserve">487 0104 7770100190 242 </t>
  </si>
  <si>
    <t xml:space="preserve">487 0104 7770100190 244 </t>
  </si>
  <si>
    <t xml:space="preserve">487 0104 7770100190 800 </t>
  </si>
  <si>
    <t xml:space="preserve">487 0104 7770100190 853 </t>
  </si>
  <si>
    <t xml:space="preserve">487 0104 7770102000 000 </t>
  </si>
  <si>
    <t xml:space="preserve">487 0104 7770102000 100 </t>
  </si>
  <si>
    <t xml:space="preserve">487 0104 7770102000 121 </t>
  </si>
  <si>
    <t xml:space="preserve">487 0104 7770102000 129 </t>
  </si>
  <si>
    <t xml:space="preserve">487 0104 777015549F 000 </t>
  </si>
  <si>
    <t xml:space="preserve">487 0104 777015549F 100 </t>
  </si>
  <si>
    <t xml:space="preserve">487 0104 777015549F 121 </t>
  </si>
  <si>
    <t>Расходы на осуществление полномочий по созданию и организации деятельности муниципальных комиссий по делам несовершеннолетних и защите их прав</t>
  </si>
  <si>
    <t xml:space="preserve">487 0104 7770173040 000 </t>
  </si>
  <si>
    <t xml:space="preserve">487 0104 7770173040 100 </t>
  </si>
  <si>
    <t xml:space="preserve">487 0104 7770173040 121 </t>
  </si>
  <si>
    <t xml:space="preserve">487 0104 7770173040 129 </t>
  </si>
  <si>
    <t xml:space="preserve">487 0104 7770173040 200 </t>
  </si>
  <si>
    <t xml:space="preserve">487 0104 7770173040 242 </t>
  </si>
  <si>
    <t>Расходы на осуществление полномочий по организации и осуществлению деятельности по опеке и попечительству в отношении совершеннолетних граждан</t>
  </si>
  <si>
    <t xml:space="preserve">487 0104 7770173060 000 </t>
  </si>
  <si>
    <t xml:space="preserve">487 0104 7770173060 100 </t>
  </si>
  <si>
    <t xml:space="preserve">487 0104 7770173060 121 </t>
  </si>
  <si>
    <t xml:space="preserve">487 0104 7770173060 129 </t>
  </si>
  <si>
    <t xml:space="preserve">487 0104 7770173060 200 </t>
  </si>
  <si>
    <t xml:space="preserve">487 0104 7770173060 242 </t>
  </si>
  <si>
    <t xml:space="preserve">487 0104 7770173060 244 </t>
  </si>
  <si>
    <t>Межбюджетные трансферты бюджетам поселений из бюджета муниципального района, передаваемых в рамках непрограммных расходов</t>
  </si>
  <si>
    <t xml:space="preserve">487 0104 7770300000 000 </t>
  </si>
  <si>
    <t>Иные межбюджетные трансферты на поощрение муниципальных управленческих команд в 2020 году</t>
  </si>
  <si>
    <t xml:space="preserve">487 0104 777035549F 000 </t>
  </si>
  <si>
    <t xml:space="preserve">487 0104 777035549F 500 </t>
  </si>
  <si>
    <t xml:space="preserve">487 0104 777035549F 540 </t>
  </si>
  <si>
    <t>Судебная система</t>
  </si>
  <si>
    <t xml:space="preserve">487 0105 0000000000 000 </t>
  </si>
  <si>
    <t xml:space="preserve">487 0105 7700000000 000 </t>
  </si>
  <si>
    <t xml:space="preserve">487 0105 7770000000 000 </t>
  </si>
  <si>
    <t>Непрограммные расходы за счет средств федерального бюджета</t>
  </si>
  <si>
    <t xml:space="preserve">487 0105 7770500000 000 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</si>
  <si>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</si>
  <si>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 xml:space="preserve">487 0105 7770551200 000 </t>
  </si>
  <si>
    <t xml:space="preserve">487 0105 7770551200 200 </t>
  </si>
  <si>
    <t xml:space="preserve">487 0105 7770551200 244 </t>
  </si>
  <si>
    <t xml:space="preserve">487 0113 0000000000 000 </t>
  </si>
  <si>
    <t xml:space="preserve">487 0113 7700000000 000 </t>
  </si>
  <si>
    <t xml:space="preserve">487 0113 7770000000 000 </t>
  </si>
  <si>
    <t xml:space="preserve">487 0113 7770200000 000 </t>
  </si>
  <si>
    <t xml:space="preserve">487 0113 7770200590 000 </t>
  </si>
  <si>
    <t xml:space="preserve">487 0113 7770200590 100 </t>
  </si>
  <si>
    <t xml:space="preserve">487 0113 7770200590 111 </t>
  </si>
  <si>
    <t xml:space="preserve">487 0113 7770200590 112 </t>
  </si>
  <si>
    <t xml:space="preserve">487 0113 7770200590 119 </t>
  </si>
  <si>
    <t xml:space="preserve">487 0113 7770200590 200 </t>
  </si>
  <si>
    <t xml:space="preserve">487 0113 7770200590 242 </t>
  </si>
  <si>
    <t xml:space="preserve">487 0113 7770200590 244 </t>
  </si>
  <si>
    <t xml:space="preserve">487 0113 7770200590 600 </t>
  </si>
  <si>
    <t xml:space="preserve">487 0113 7770200590 611 </t>
  </si>
  <si>
    <t>Прочие непрограммные расходы</t>
  </si>
  <si>
    <t xml:space="preserve">487 0113 7770600000 000 </t>
  </si>
  <si>
    <t>Прочие выплаты по обязательствам Павловского муниципального района Нижегородской области</t>
  </si>
  <si>
    <t xml:space="preserve">487 0113 7770696000 000 </t>
  </si>
  <si>
    <t xml:space="preserve">487 0113 7770696000 200 </t>
  </si>
  <si>
    <t xml:space="preserve">487 0113 7770696000 244 </t>
  </si>
  <si>
    <t>Обеспечение подготовки проведения Общероссийского голосования</t>
  </si>
  <si>
    <t xml:space="preserve">487 0113 777W100000 000 </t>
  </si>
  <si>
    <t>Расходы за счет средств Резервного фонда Правительства Нижегородской области</t>
  </si>
  <si>
    <t xml:space="preserve">487 0113 777W121000 000 </t>
  </si>
  <si>
    <t xml:space="preserve">487 0113 777W121000 200 </t>
  </si>
  <si>
    <t xml:space="preserve">487 0113 777W121000 244 </t>
  </si>
  <si>
    <t xml:space="preserve">487 0113 777С100000 000 </t>
  </si>
  <si>
    <t xml:space="preserve">487 0113 777С100590 000 </t>
  </si>
  <si>
    <t xml:space="preserve">487 0113 777С100590 200 </t>
  </si>
  <si>
    <t xml:space="preserve">487 0113 777С100590 244 </t>
  </si>
  <si>
    <t xml:space="preserve">487 0113 777С121000 000 </t>
  </si>
  <si>
    <t xml:space="preserve">487 0113 777С121000 500 </t>
  </si>
  <si>
    <t xml:space="preserve">487 0113 777С121000 540 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</si>
  <si>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(COVID-19)</t>
  </si>
  <si>
    <t xml:space="preserve">487 0113 777С200000 000 </t>
  </si>
  <si>
    <t xml:space="preserve">487 0113 777С221000 000 </t>
  </si>
  <si>
    <t xml:space="preserve">487 0113 777С221000 800 </t>
  </si>
  <si>
    <t xml:space="preserve">487 0113 777С221000 811 </t>
  </si>
  <si>
    <t xml:space="preserve">487 0300 0000000000 000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</si>
  <si>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</si>
  <si>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487 0309 0000000000 000 </t>
  </si>
  <si>
    <t xml:space="preserve">487 0309 7700000000 000 </t>
  </si>
  <si>
    <t xml:space="preserve">487 0309 7770000000 000 </t>
  </si>
  <si>
    <t xml:space="preserve">487 0309 7770200000 000 </t>
  </si>
  <si>
    <t xml:space="preserve">487 0309 7770200590 000 </t>
  </si>
  <si>
    <t xml:space="preserve">487 0309 7770200590 100 </t>
  </si>
  <si>
    <t xml:space="preserve">487 0309 7770200590 121 </t>
  </si>
  <si>
    <t xml:space="preserve">487 0309 7770200590 122 </t>
  </si>
  <si>
    <t xml:space="preserve">487 0309 7770200590 129 </t>
  </si>
  <si>
    <t xml:space="preserve">487 0309 7770200590 200 </t>
  </si>
  <si>
    <t xml:space="preserve">487 0309 7770200590 242 </t>
  </si>
  <si>
    <t xml:space="preserve">487 0309 7770200590 244 </t>
  </si>
  <si>
    <t xml:space="preserve">487 0309 7770600000 000 </t>
  </si>
  <si>
    <t>Расходы на содержание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</si>
  <si>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 xml:space="preserve">487 0309 7770612370 000 </t>
  </si>
  <si>
    <t xml:space="preserve">487 0309 7770612370 200 </t>
  </si>
  <si>
    <t xml:space="preserve">487 0309 7770612370 242 </t>
  </si>
  <si>
    <t xml:space="preserve">487 0309 7770612370 244 </t>
  </si>
  <si>
    <t xml:space="preserve">487 0314 0000000000 000 </t>
  </si>
  <si>
    <t xml:space="preserve">487 0314 1800000000 000 </t>
  </si>
  <si>
    <t>Предупреждение детского дорожно-транспортного травматизма</t>
  </si>
  <si>
    <t xml:space="preserve">487 0314 1803100000 000 </t>
  </si>
  <si>
    <t>Мероприятия по повышению безопасности дорожного движения</t>
  </si>
  <si>
    <t xml:space="preserve">487 0314 1803128800 000 </t>
  </si>
  <si>
    <t xml:space="preserve">487 0314 1803128800 200 </t>
  </si>
  <si>
    <t xml:space="preserve">487 0314 1803128800 244 </t>
  </si>
  <si>
    <t>Техническое оснащение мероприятий по безопасности дорожного движения</t>
  </si>
  <si>
    <t xml:space="preserve">487 0314 1804100000 000 </t>
  </si>
  <si>
    <t xml:space="preserve">487 0314 1804128800 000 </t>
  </si>
  <si>
    <t xml:space="preserve">487 0314 1804128800 200 </t>
  </si>
  <si>
    <t xml:space="preserve">487 0314 1804128800 242 </t>
  </si>
  <si>
    <t xml:space="preserve">487 0314 1804128800 244 </t>
  </si>
  <si>
    <t xml:space="preserve">487 0400 0000000000 000 </t>
  </si>
  <si>
    <t xml:space="preserve">487 0408 0000000000 000 </t>
  </si>
  <si>
    <t xml:space="preserve">487 0408 7700000000 000 </t>
  </si>
  <si>
    <t xml:space="preserve">487 0408 7770000000 000 </t>
  </si>
  <si>
    <t xml:space="preserve">487 0408 777С200000 000 </t>
  </si>
  <si>
    <t>Расходы на финансовое обеспечение мероприятий транспортных предприятий, связанных с предотвращением влияния ухудшения экономической ситуации из-за распространения коронавирусной инфекции (COVID-19) на их деятельность</t>
  </si>
  <si>
    <t xml:space="preserve">487 0408 777С2S2720 000 </t>
  </si>
  <si>
    <t xml:space="preserve">487 0408 777С2S2720 800 </t>
  </si>
  <si>
    <t xml:space="preserve">487 0408 777С2S2720 811 </t>
  </si>
  <si>
    <t xml:space="preserve">487 0409 0000000000 000 </t>
  </si>
  <si>
    <t xml:space="preserve">487 0409 1800000000 000 </t>
  </si>
  <si>
    <t xml:space="preserve">487 0409 1806100000 000 </t>
  </si>
  <si>
    <t>Иные трансферты на реализацию проекта по поддержке местных инициатив</t>
  </si>
  <si>
    <t xml:space="preserve">487 0409 18061S2600 000 </t>
  </si>
  <si>
    <t xml:space="preserve">487 0409 18061S2600 500 </t>
  </si>
  <si>
    <t xml:space="preserve">487 0409 18061S2600 540 </t>
  </si>
  <si>
    <t xml:space="preserve">487 0409 7700000000 000 </t>
  </si>
  <si>
    <t xml:space="preserve">487 0409 7770000000 000 </t>
  </si>
  <si>
    <t xml:space="preserve">487 0409 7770300000 000 </t>
  </si>
  <si>
    <t>Иные межбюджетные трансферты за счет средств фонда на поддержку территорий</t>
  </si>
  <si>
    <t xml:space="preserve">487 0409 7770322000 000 </t>
  </si>
  <si>
    <t xml:space="preserve">487 0409 7770322000 500 </t>
  </si>
  <si>
    <t xml:space="preserve">487 0409 7770322000 540 </t>
  </si>
  <si>
    <t>Иные межбюджетные трансферты на реализацию проекта по поддержке местных инициатив</t>
  </si>
  <si>
    <t xml:space="preserve">487 0409 77703S2600 000 </t>
  </si>
  <si>
    <t xml:space="preserve">487 0409 77703S2600 500 </t>
  </si>
  <si>
    <t xml:space="preserve">487 0409 77703S2600 540 </t>
  </si>
  <si>
    <t>Связь и информатика</t>
  </si>
  <si>
    <t xml:space="preserve">487 0410 0000000000 000 </t>
  </si>
  <si>
    <t xml:space="preserve">487 0410 7700000000 000 </t>
  </si>
  <si>
    <t xml:space="preserve">487 0410 7770000000 000 </t>
  </si>
  <si>
    <t xml:space="preserve">487 0410 7770600000 000 </t>
  </si>
  <si>
    <t>Расходы на реконструкцию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</si>
  <si>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 xml:space="preserve">487 0410 7770602370 000 </t>
  </si>
  <si>
    <t xml:space="preserve">487 0410 7770602370 800 </t>
  </si>
  <si>
    <t xml:space="preserve">487 0410 7770602370 811 </t>
  </si>
  <si>
    <t>Расходы на обеспечение доступа к системе электронного документооборота</t>
  </si>
  <si>
    <t xml:space="preserve">487 0410 77706S2300 000 </t>
  </si>
  <si>
    <t xml:space="preserve">487 0410 77706S2300 200 </t>
  </si>
  <si>
    <t xml:space="preserve">487 0410 77706S2300 242 </t>
  </si>
  <si>
    <t xml:space="preserve">487 0410 77706S2370 000 </t>
  </si>
  <si>
    <t xml:space="preserve">487 0410 77706S2370 800 </t>
  </si>
  <si>
    <t xml:space="preserve">487 0410 77706S2370 811 </t>
  </si>
  <si>
    <t xml:space="preserve">487 0412 0000000000 000 </t>
  </si>
  <si>
    <t>Муниципальная программа "Развитие малого и среднего предпринимательства в Павловском муниципальном районе"</t>
  </si>
  <si>
    <t xml:space="preserve">487 0412 1200000000 000 </t>
  </si>
  <si>
    <t>Проведение районных конкурсов в сфере малого и среднего предпринимательства</t>
  </si>
  <si>
    <t xml:space="preserve">487 0412 1201200000 000 </t>
  </si>
  <si>
    <t>Реализация мероприятий, направленных на развитие предпринимательства</t>
  </si>
  <si>
    <t xml:space="preserve">487 0412 1201229030 000 </t>
  </si>
  <si>
    <t xml:space="preserve">487 0412 1201229030 200 </t>
  </si>
  <si>
    <t xml:space="preserve">487 0412 1201229030 244 </t>
  </si>
  <si>
    <t xml:space="preserve">487 0412 7700000000 000 </t>
  </si>
  <si>
    <t xml:space="preserve">487 0412 7770000000 000 </t>
  </si>
  <si>
    <t xml:space="preserve">487 0412 7770300000 000 </t>
  </si>
  <si>
    <t>Иные межбюджетные трансферты за счет средств Резервного фонда Администрации Павловского муниципального района Нижегородской области</t>
  </si>
  <si>
    <t xml:space="preserve">487 0412 7770321000 000 </t>
  </si>
  <si>
    <t xml:space="preserve">487 0412 7770321000 500 </t>
  </si>
  <si>
    <t xml:space="preserve">487 0412 7770321000 540 </t>
  </si>
  <si>
    <t xml:space="preserve">487 0412 7770322000 000 </t>
  </si>
  <si>
    <t xml:space="preserve">487 0412 7770322000 500 </t>
  </si>
  <si>
    <t xml:space="preserve">487 0412 7770322000 540 </t>
  </si>
  <si>
    <t xml:space="preserve">487 0412 777С200000 000 </t>
  </si>
  <si>
    <t>Расходы на возмещение части затрат организаций, пострадавших от распространения новой коронавирусной инфекции (COVID-19), на оплату труда работников</t>
  </si>
  <si>
    <t xml:space="preserve">487 0412 777С274190 000 </t>
  </si>
  <si>
    <t xml:space="preserve">487 0412 777С274190 800 </t>
  </si>
  <si>
    <t xml:space="preserve">487 0412 777С274190 811 </t>
  </si>
  <si>
    <t>Расходы на возмещение затрат организаций, пострадавших от распространения новой коронавирусной инфекции (COVID-19), на оплату коммунальных услуг</t>
  </si>
  <si>
    <t xml:space="preserve">487 0412 777С274210 000 </t>
  </si>
  <si>
    <t xml:space="preserve">487 0412 777С274210 800 </t>
  </si>
  <si>
    <t xml:space="preserve">487 0412 777С274210 811 </t>
  </si>
  <si>
    <t xml:space="preserve">487 0500 0000000000 000 </t>
  </si>
  <si>
    <t xml:space="preserve">487 0501 0000000000 000 </t>
  </si>
  <si>
    <t>Муниципальная программа "Обеспечение населения Павловского муниципального района доступным и комфортным жильем"</t>
  </si>
  <si>
    <t xml:space="preserve">487 0501 0400000000 000 </t>
  </si>
  <si>
    <t>Подпрограмма "Переселение граждан из аварийного жилищного фонда на территории Павловского муниципального района Нижегородской области с учетом необходимости развития малоэтажного жилищного строительства"</t>
  </si>
  <si>
    <t xml:space="preserve">487 0501 0420000000 000 </t>
  </si>
  <si>
    <t>Переселение граждан, выселяемых из жилых помещений, находящихся в аварийных многоквартирных домах, в благоустроенные жилые помещения в возможно сжатые сроки</t>
  </si>
  <si>
    <t xml:space="preserve">487 0501 0421100000 000 </t>
  </si>
  <si>
    <t>Обеспечение мероприятий по переселению граждан из аварийного жилищного фонда</t>
  </si>
  <si>
    <t xml:space="preserve">487 0501 0421126020 000 </t>
  </si>
  <si>
    <t xml:space="preserve">487 0501 0421126020 400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</si>
  <si>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</si>
  <si>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487 0501 0421126020 412 </t>
  </si>
  <si>
    <t>Федеральный проект "Обеспечение устойчивого сокращения непригодного для проживания жилищного фонда"</t>
  </si>
  <si>
    <t xml:space="preserve">487 0501 042F300000 000 </t>
  </si>
  <si>
    <t>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</t>
  </si>
  <si>
    <t xml:space="preserve">487 0501 042F367483 000 </t>
  </si>
  <si>
    <t xml:space="preserve">487 0501 042F367483 400 </t>
  </si>
  <si>
    <t xml:space="preserve">487 0501 042F367483 412 </t>
  </si>
  <si>
    <t xml:space="preserve">487 0501 042F367484 000 </t>
  </si>
  <si>
    <t xml:space="preserve">487 0501 042F367484 400 </t>
  </si>
  <si>
    <t xml:space="preserve">487 0501 042F367484 412 </t>
  </si>
  <si>
    <t xml:space="preserve">487 0501 7700000000 000 </t>
  </si>
  <si>
    <t xml:space="preserve">487 0501 7770000000 000 </t>
  </si>
  <si>
    <t xml:space="preserve">487 0501 7770300000 000 </t>
  </si>
  <si>
    <t xml:space="preserve">487 0501 7770321000 000 </t>
  </si>
  <si>
    <t xml:space="preserve">487 0501 7770321000 500 </t>
  </si>
  <si>
    <t xml:space="preserve">487 0501 7770321000 540 </t>
  </si>
  <si>
    <t>Непрограммные расходы за счет средств областного бюджета</t>
  </si>
  <si>
    <t xml:space="preserve">487 0501 7770800000 000 </t>
  </si>
  <si>
    <t xml:space="preserve">487 0501 7770821000 000 </t>
  </si>
  <si>
    <t xml:space="preserve">487 0501 7770821000 400 </t>
  </si>
  <si>
    <t xml:space="preserve">487 0501 7770821000 412 </t>
  </si>
  <si>
    <t xml:space="preserve">487 0501 777С100000 000 </t>
  </si>
  <si>
    <t xml:space="preserve">487 0501 777С121000 000 </t>
  </si>
  <si>
    <t xml:space="preserve">487 0501 777С121000 800 </t>
  </si>
  <si>
    <t xml:space="preserve">487 0501 777С121000 813 </t>
  </si>
  <si>
    <t xml:space="preserve">487 0502 0000000000 000 </t>
  </si>
  <si>
    <t xml:space="preserve">487 0502 0500000000 000 </t>
  </si>
  <si>
    <t>Подпрограмма "Капитальный ремонт коммунальной инфраструктуры Павловского муниципального района"</t>
  </si>
  <si>
    <t xml:space="preserve">487 0502 0510000000 000 </t>
  </si>
  <si>
    <t>Предоставление иных трансфертов бюджетам поселений на проведение капитального ремонта водопроводных и канализационных сетей, очистных сооружений водопровода, канализационных очистных сооружений, водопроводных и канализационных насосных станций</t>
  </si>
  <si>
    <t xml:space="preserve">487 0502 0511100000 000 </t>
  </si>
  <si>
    <t>Иные межбюджетные трансферты из бюджета муниципального района в бюджеты поселений по муниципальной программе "Модернизация и развитие жилищно-коммунального хозяйства, как основы повышения качества жизни населения Павловского муниципального района" подпрограмме "Капитальный ремонт коммунальной инфраструктуры Павловского муниципального района"</t>
  </si>
  <si>
    <t xml:space="preserve">487 0502 0511181030 000 </t>
  </si>
  <si>
    <t xml:space="preserve">487 0502 0511181030 500 </t>
  </si>
  <si>
    <t xml:space="preserve">487 0502 0511181030 540 </t>
  </si>
  <si>
    <t xml:space="preserve">487 0502 05111S2600 000 </t>
  </si>
  <si>
    <t xml:space="preserve">487 0502 05111S2600 500 </t>
  </si>
  <si>
    <t xml:space="preserve">487 0502 05111S2600 540 </t>
  </si>
  <si>
    <t>Поддержка коммунального хозяйства</t>
  </si>
  <si>
    <t xml:space="preserve">487 0502 0511200000 000 </t>
  </si>
  <si>
    <t xml:space="preserve">487 0502 0511221000 000 </t>
  </si>
  <si>
    <t xml:space="preserve">487 0502 0511221000 200 </t>
  </si>
  <si>
    <t xml:space="preserve">487 0502 0511221000 244 </t>
  </si>
  <si>
    <t xml:space="preserve">487 0502 0600000000 000 </t>
  </si>
  <si>
    <t>Мероприятия по обращению с твердыми коммунальными отходами</t>
  </si>
  <si>
    <t xml:space="preserve">487 0502 0604200000 000 </t>
  </si>
  <si>
    <t xml:space="preserve">487 0502 0604225150 000 </t>
  </si>
  <si>
    <t xml:space="preserve">487 0502 0604225150 200 </t>
  </si>
  <si>
    <t xml:space="preserve">487 0502 0604225150 244 </t>
  </si>
  <si>
    <t>Расходы на приобретение мусорных контейнеров и бункеров</t>
  </si>
  <si>
    <t xml:space="preserve">487 0502 0604274700 000 </t>
  </si>
  <si>
    <t xml:space="preserve">487 0502 0604274700 200 </t>
  </si>
  <si>
    <t xml:space="preserve">487 0502 0604274700 244 </t>
  </si>
  <si>
    <t>Предоставление иных межбюджетных трансфертов бюджетам поселений из бюджета муниципального района на реализацию мероприятий по обращению с твердыми коммунальными отходами</t>
  </si>
  <si>
    <t xml:space="preserve">487 0502 0604400000 000 </t>
  </si>
  <si>
    <t>Иные межбюджетные трансферты на создание (обустройство) контейнерных площадок</t>
  </si>
  <si>
    <t xml:space="preserve">487 0502 06044S2670 000 </t>
  </si>
  <si>
    <t xml:space="preserve">487 0502 06044S2670 500 </t>
  </si>
  <si>
    <t xml:space="preserve">487 0502 06044S2670 540 </t>
  </si>
  <si>
    <t xml:space="preserve">487 0502 7700000000 000 </t>
  </si>
  <si>
    <t xml:space="preserve">487 0502 7770000000 000 </t>
  </si>
  <si>
    <t xml:space="preserve">487 0502 7770300000 000 </t>
  </si>
  <si>
    <t xml:space="preserve">487 0502 7770321000 000 </t>
  </si>
  <si>
    <t xml:space="preserve">487 0502 7770321000 500 </t>
  </si>
  <si>
    <t xml:space="preserve">487 0502 7770321000 540 </t>
  </si>
  <si>
    <t xml:space="preserve">487 0502 777С200000 000 </t>
  </si>
  <si>
    <t xml:space="preserve">487 0502 777С221000 000 </t>
  </si>
  <si>
    <t xml:space="preserve">487 0502 777С221000 800 </t>
  </si>
  <si>
    <t xml:space="preserve">487 0502 777С221000 811 </t>
  </si>
  <si>
    <t xml:space="preserve">487 0503 0000000000 000 </t>
  </si>
  <si>
    <t xml:space="preserve">487 0503 0500000000 000 </t>
  </si>
  <si>
    <t>Подпрограмма "Формирование современной городской среды Павловского муниципального района"</t>
  </si>
  <si>
    <t xml:space="preserve">487 0503 0530000000 000 </t>
  </si>
  <si>
    <t>Федеральный проект "Формирование комфортной городской среды"</t>
  </si>
  <si>
    <t xml:space="preserve">487 0503 053F200000 000 </t>
  </si>
  <si>
    <t>Расходы на поддержку муниципальных программ формирования современной городской среды</t>
  </si>
  <si>
    <t xml:space="preserve">487 0503 053F25555A 000 </t>
  </si>
  <si>
    <t xml:space="preserve">487 0503 053F25555A 500 </t>
  </si>
  <si>
    <t xml:space="preserve">487 0503 053F25555A 540 </t>
  </si>
  <si>
    <t xml:space="preserve">487 0503 7700000000 000 </t>
  </si>
  <si>
    <t xml:space="preserve">487 0503 7770000000 000 </t>
  </si>
  <si>
    <t xml:space="preserve">487 0503 7770300000 000 </t>
  </si>
  <si>
    <t xml:space="preserve">487 0503 7770322000 000 </t>
  </si>
  <si>
    <t xml:space="preserve">487 0503 7770322000 500 </t>
  </si>
  <si>
    <t xml:space="preserve">487 0503 7770322000 540 </t>
  </si>
  <si>
    <t>Иные межбюджетные трансферты на реализацию мероприятий по обустройству и восстановлению памятных мест, посвященных Великой Отечественной войне 1941-1945 гг</t>
  </si>
  <si>
    <t xml:space="preserve">487 0503 77703S2190 000 </t>
  </si>
  <si>
    <t xml:space="preserve">487 0503 77703S2190 500 </t>
  </si>
  <si>
    <t xml:space="preserve">487 0503 77703S2190 540 </t>
  </si>
  <si>
    <t xml:space="preserve">487 0503 777С100000 000 </t>
  </si>
  <si>
    <t xml:space="preserve">487 0503 777С121000 000 </t>
  </si>
  <si>
    <t xml:space="preserve">487 0503 777С121000 500 </t>
  </si>
  <si>
    <t xml:space="preserve">487 0503 777С121000 540 </t>
  </si>
  <si>
    <t xml:space="preserve">487 0505 0000000000 000 </t>
  </si>
  <si>
    <t xml:space="preserve">487 0505 7700000000 000 </t>
  </si>
  <si>
    <t xml:space="preserve">487 0505 7770000000 000 </t>
  </si>
  <si>
    <t xml:space="preserve">487 0505 7770600000 000 </t>
  </si>
  <si>
    <t>Расходы на осуществление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и по созданию административных комиссий</t>
  </si>
  <si>
    <t xml:space="preserve">487 0505 7770673050 000 </t>
  </si>
  <si>
    <t xml:space="preserve">487 0505 7770673050 200 </t>
  </si>
  <si>
    <t xml:space="preserve">487 0505 7770673050 244 </t>
  </si>
  <si>
    <t xml:space="preserve">487 0700 0000000000 000 </t>
  </si>
  <si>
    <t xml:space="preserve">487 0707 0000000000 000 </t>
  </si>
  <si>
    <t xml:space="preserve">487 0707 0300000000 000 </t>
  </si>
  <si>
    <t>Развитие системы мер по предупреждению безнадзорности и правонарушений несовершеннолетних, защите их прав</t>
  </si>
  <si>
    <t xml:space="preserve">487 0707 0302100000 000 </t>
  </si>
  <si>
    <t xml:space="preserve">487 0707 0302125200 000 </t>
  </si>
  <si>
    <t xml:space="preserve">487 0707 0302125200 200 </t>
  </si>
  <si>
    <t xml:space="preserve">487 0707 0302125200 242 </t>
  </si>
  <si>
    <t xml:space="preserve">487 0707 0302125200 244 </t>
  </si>
  <si>
    <t xml:space="preserve">487 1000 0000000000 000 </t>
  </si>
  <si>
    <t>Пенсионное обеспечение</t>
  </si>
  <si>
    <t xml:space="preserve">487 1001 0000000000 000 </t>
  </si>
  <si>
    <t xml:space="preserve">487 1001 7700000000 000 </t>
  </si>
  <si>
    <t xml:space="preserve">487 1001 7770000000 000 </t>
  </si>
  <si>
    <t>Предоставление мер социальной поддержки с учетом прав отдельных категорий граждан Павловского муниципального района</t>
  </si>
  <si>
    <t xml:space="preserve">487 1001 7771400000 000 </t>
  </si>
  <si>
    <t>Ежемесячная доплата к пенсиям лицам, замещавшим муниципальные должности и должности муниципальной службы в Павловском муниципальном районе Нижегородской области</t>
  </si>
  <si>
    <t xml:space="preserve">487 1001 7771498520 000 </t>
  </si>
  <si>
    <t xml:space="preserve">487 1001 7771498520 300 </t>
  </si>
  <si>
    <t xml:space="preserve">487 1001 7771498520 321 </t>
  </si>
  <si>
    <t xml:space="preserve">487 1003 0000000000 000 </t>
  </si>
  <si>
    <t>Муниципальная программа "Социальная поддержка граждан Павловского муниципального района"</t>
  </si>
  <si>
    <t xml:space="preserve">487 1003 0200000000 000 </t>
  </si>
  <si>
    <t>Подпрограмма "Развитие мер социальной поддержки отдельных категорий граждан Павловского района"</t>
  </si>
  <si>
    <t xml:space="preserve">487 1003 0210000000 000 </t>
  </si>
  <si>
    <t>Предоставление дополнительных мер социальной поддержки отдельным категориям граждан</t>
  </si>
  <si>
    <t xml:space="preserve">487 1003 0211100000 000 </t>
  </si>
  <si>
    <t xml:space="preserve">487 1003 0211122000 000 </t>
  </si>
  <si>
    <t xml:space="preserve">487 1003 0211122000 300 </t>
  </si>
  <si>
    <t xml:space="preserve">487 1003 0211122000 321 </t>
  </si>
  <si>
    <t>Мероприятия в области социальной политики</t>
  </si>
  <si>
    <t xml:space="preserve">487 1003 0211125280 000 </t>
  </si>
  <si>
    <t xml:space="preserve">487 1003 0211125280 200 </t>
  </si>
  <si>
    <t xml:space="preserve">487 1003 0211125280 244 </t>
  </si>
  <si>
    <t>Подпрограмма "Семьи Павловского района"</t>
  </si>
  <si>
    <t xml:space="preserve">487 1003 0220000000 000 </t>
  </si>
  <si>
    <t>Проведение мероприятий, направленных на пропаганду семейного образа жизни</t>
  </si>
  <si>
    <t xml:space="preserve">487 1003 0221100000 000 </t>
  </si>
  <si>
    <t xml:space="preserve">487 1003 0221125280 000 </t>
  </si>
  <si>
    <t xml:space="preserve">487 1003 0221125280 200 </t>
  </si>
  <si>
    <t xml:space="preserve">487 1003 0221125280 244 </t>
  </si>
  <si>
    <t>Поддержка низкоресурсных семей</t>
  </si>
  <si>
    <t xml:space="preserve">487 1003 0222100000 000 </t>
  </si>
  <si>
    <t xml:space="preserve">487 1003 0222125280 000 </t>
  </si>
  <si>
    <t xml:space="preserve">487 1003 0222125280 200 </t>
  </si>
  <si>
    <t xml:space="preserve">487 1003 0222125280 244 </t>
  </si>
  <si>
    <t>Подпрограмма "Социальная поддержка инвалидов Павловского района"</t>
  </si>
  <si>
    <t xml:space="preserve">487 1003 0230000000 000 </t>
  </si>
  <si>
    <t>Проведение социокультурной реабилитации инвалидов и детей-инвалидов</t>
  </si>
  <si>
    <t xml:space="preserve">487 1003 0231100000 000 </t>
  </si>
  <si>
    <t xml:space="preserve">487 1003 0231125280 000 </t>
  </si>
  <si>
    <t xml:space="preserve">487 1003 0231125280 200 </t>
  </si>
  <si>
    <t xml:space="preserve">487 1003 0231125280 244 </t>
  </si>
  <si>
    <t>Подпрограмма "Социальная поддержка ветеранов и граждан пожилого возраста Павловского района"</t>
  </si>
  <si>
    <t xml:space="preserve">487 1003 0240000000 000 </t>
  </si>
  <si>
    <t>Социальная поддержка ветеранов Великой Отечественной войны</t>
  </si>
  <si>
    <t xml:space="preserve">487 1003 0241100000 000 </t>
  </si>
  <si>
    <t xml:space="preserve">487 1003 0241125280 000 </t>
  </si>
  <si>
    <t xml:space="preserve">487 1003 0241125280 200 </t>
  </si>
  <si>
    <t xml:space="preserve">487 1003 0241125280 244 </t>
  </si>
  <si>
    <t>Проведение мероприятий, в том числе культурно-массовых для отдельных категорий ветеранов и граждан пожилого возраста</t>
  </si>
  <si>
    <t xml:space="preserve">487 1003 0241300000 000 </t>
  </si>
  <si>
    <t xml:space="preserve">487 1003 0241325280 000 </t>
  </si>
  <si>
    <t xml:space="preserve">487 1003 0241325280 200 </t>
  </si>
  <si>
    <t xml:space="preserve">487 1003 0241325280 244 </t>
  </si>
  <si>
    <t>Организация мероприятий, направленных на повышение социального статуса нового поколения защитников Отечества - ветеранов боевых действий</t>
  </si>
  <si>
    <t xml:space="preserve">487 1003 0242100000 000 </t>
  </si>
  <si>
    <t xml:space="preserve">487 1003 0242125280 000 </t>
  </si>
  <si>
    <t xml:space="preserve">487 1003 0242125280 200 </t>
  </si>
  <si>
    <t xml:space="preserve">487 1003 0242125280 244 </t>
  </si>
  <si>
    <t xml:space="preserve">487 1003 0400000000 000 </t>
  </si>
  <si>
    <t>Подпрограмма " Обеспечение жильем молодых семей в Павловском районе Нижегородской области"</t>
  </si>
  <si>
    <t xml:space="preserve">487 1003 0410000000 000 </t>
  </si>
  <si>
    <t>Исполнение обязательств, принятых в рамках районной целевой программы "Молодой семье - доступное жилье" , утвержденной Постановлением Земского собрания Павловского района от 27 апреля 2005 года №23 "Об утверждении районной целевой программы "Молодой семье-доступное жилье""</t>
  </si>
  <si>
    <t xml:space="preserve">487 1003 0412100000 000 </t>
  </si>
  <si>
    <t>Обеспечение обязательств, принятых в рамках областной целевой программы "Молодой семье - доступное жилье" - компенсация процентной ставки</t>
  </si>
  <si>
    <t xml:space="preserve">487 1003 0412124500 000 </t>
  </si>
  <si>
    <t xml:space="preserve">487 1003 0412124500 300 </t>
  </si>
  <si>
    <t xml:space="preserve">487 1003 0412124500 321 </t>
  </si>
  <si>
    <t xml:space="preserve">487 1003 7700000000 000 </t>
  </si>
  <si>
    <t xml:space="preserve">487 1003 7770000000 000 </t>
  </si>
  <si>
    <t xml:space="preserve">487 1003 7771100000 000 </t>
  </si>
  <si>
    <t xml:space="preserve">487 1003 7771121000 000 </t>
  </si>
  <si>
    <t xml:space="preserve">487 1003 7771121000 300 </t>
  </si>
  <si>
    <t xml:space="preserve">487 1003 7771121000 321 </t>
  </si>
  <si>
    <t xml:space="preserve">487 1004 0000000000 000 </t>
  </si>
  <si>
    <t xml:space="preserve">487 1004 7700000000 000 </t>
  </si>
  <si>
    <t xml:space="preserve">487 1004 7770000000 000 </t>
  </si>
  <si>
    <t xml:space="preserve">487 1004 7770500000 000 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</si>
  <si>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</si>
  <si>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487 1004 77705R0820 000 </t>
  </si>
  <si>
    <t xml:space="preserve">487 1004 77705R0820 400 </t>
  </si>
  <si>
    <t xml:space="preserve">487 1004 77705R0820 412 </t>
  </si>
  <si>
    <t xml:space="preserve">487 1004 7770800000 000 </t>
  </si>
  <si>
    <t>Расходы на исполнение полномочий по ремонту жилых помещений, собственниками которых являются дети-сироты и дети, оставшиеся без попечения родителей, а также лица из числа детей-сирот и детей, оставшихся без попечения родителей, либо жилых помещений государственного жилищного фонда, право пользования которыми за ними сохранено, в соответствии с Законом Нижегородской области от 10.12.2004 № 147-З "О мерах социальной поддержки детей-сирот и детей, оставшихся без попечения родителей, а также лиц из числа-сирот и детей, оставшихся без попечения родителей, на территории Нижегородской области"</t>
  </si>
  <si>
    <t xml:space="preserve">487 1004 7770873120 000 </t>
  </si>
  <si>
    <t xml:space="preserve">487 1004 7770873120 300 </t>
  </si>
  <si>
    <t>Приобретение товаров, работ, услуг в пользу граждан в целях их социального обеспечения</t>
  </si>
  <si>
    <t xml:space="preserve">487 1004 7770873120 323 </t>
  </si>
  <si>
    <t xml:space="preserve">487 1004 7770873150 000 </t>
  </si>
  <si>
    <t xml:space="preserve">487 1004 7770873150 400 </t>
  </si>
  <si>
    <t xml:space="preserve">487 1004 7770873150 412 </t>
  </si>
  <si>
    <t xml:space="preserve">487 1004 77708R0820 000 </t>
  </si>
  <si>
    <t xml:space="preserve">487 1004 77708R0820 400 </t>
  </si>
  <si>
    <t xml:space="preserve">487 1004 77708R0820 412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</si>
  <si>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</si>
  <si>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</si>
  <si>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</si>
  <si>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</si>
  <si>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</si>
  <si>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</si>
  <si>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</si>
  <si>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</si>
  <si>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</si>
  <si>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</si>
  <si>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</si>
  <si>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</si>
  <si>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</si>
  <si>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</si>
  <si>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</si>
  <si>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</si>
  <si>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</si>
  <si>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</si>
  <si>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</si>
  <si>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</si>
  <si>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</si>
  <si>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средств бюджетов</t>
  </si>
  <si>
    <t>001 01050200000000500</t>
  </si>
  <si>
    <t>Увеличение прочих остатков денежных средств бюджетов</t>
  </si>
  <si>
    <t>001 01050201000000510</t>
  </si>
  <si>
    <t>Увеличение прочих остатков денежных средств бюджетов муниципальных районов</t>
  </si>
  <si>
    <t>001 01050201050000510</t>
  </si>
  <si>
    <t>уменьшение остатков средств, всего</t>
  </si>
  <si>
    <t>720</t>
  </si>
  <si>
    <t>001 01050000000000600</t>
  </si>
  <si>
    <t>Уменьшение прочих остатков средств бюджетов</t>
  </si>
  <si>
    <t>001 01050200000000600</t>
  </si>
  <si>
    <t>Уменьшение прочих остатков денежных средств бюджетов</t>
  </si>
  <si>
    <t>001 01050201000000610</t>
  </si>
  <si>
    <t>Уменьшение прочих остатков денежных средств бюджетов муниципальных районов</t>
  </si>
  <si>
    <t>001 01050201050000610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</si>
  <si>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</si>
  <si>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</si>
  <si>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</si>
  <si>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</si>
  <si>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</si>
  <si>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</si>
  <si>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</si>
  <si>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</si>
  <si>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</si>
  <si>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</si>
  <si>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</si>
  <si>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RESPPERSONS&amp;=Начальник Финансового управления=Кондакова И. В.&amp;&amp;:Начальник бюджетного отдела=Чиненкова А. В.&amp;&amp;:Главный бухгалтер=Букина С. Б.</t>
  </si>
  <si>
    <t>Доходы/FILE_NAME</t>
  </si>
  <si>
    <t>C:\1\117Y01.txt</t>
  </si>
  <si>
    <t>Доходы/EXPORT_SRC_CODE</t>
  </si>
  <si>
    <t>0</t>
  </si>
  <si>
    <t>Доходы/PERIOD</t>
  </si>
  <si>
    <t>Департамент Федеральной службы по надзору в сфере природопользования по Приволжскому федеральному округу</t>
  </si>
  <si>
    <t>Министерство экологии и природных ресурсов Нижегородской области</t>
  </si>
  <si>
    <t xml:space="preserve">Комитет по охране, использованию и воспроизводству объектов животного мира Нижегородской области </t>
  </si>
  <si>
    <t>Управление сельского хозяйства администрации Павловского района Нижегородской области</t>
  </si>
  <si>
    <t xml:space="preserve">Управление Федерального казначейства  по Нижегородской области </t>
  </si>
  <si>
    <t>Министерство имущественных и земельных отношений Нижегородской области</t>
  </si>
  <si>
    <t>Министерство социальной политики Нижегородской области</t>
  </si>
  <si>
    <t xml:space="preserve">Территориальный орган Федеральной службы государственной статистики по Нижегородской области </t>
  </si>
  <si>
    <t xml:space="preserve">Главное управление МЧС России по Нижегородской области </t>
  </si>
  <si>
    <t xml:space="preserve">Управление Федеральной налоговой службы по Нижегородской области </t>
  </si>
  <si>
    <t>Главное управление МВД России по Нижегородской области (МО МВД России &lt;&lt;Павловский&gt;&gt;)</t>
  </si>
  <si>
    <t xml:space="preserve">Управление по обеспечению деятельности мировых судей, адвокатуры и нотариата Нижегородской области </t>
  </si>
  <si>
    <t xml:space="preserve">Управление Федеральной службы государственной регистрации, кадастра и картографии по Нижегородской области </t>
  </si>
  <si>
    <t>Комитет по управлению муниципальным имуществом  и земельными ресурсами Павловского района</t>
  </si>
  <si>
    <t>Прокуратура Нижегородской обасти</t>
  </si>
  <si>
    <t>Земское собрание Павловского района</t>
  </si>
  <si>
    <t xml:space="preserve">Государственная жилищная инспекция Нижегородской области </t>
  </si>
  <si>
    <t>Комитет государственного ветеринарного надзора  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</si>
</sst>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38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40" xfId="0" applyNumberFormat="1" applyFont="1" applyBorder="1" applyAlignment="1" applyProtection="1">
      <alignment horizontal="center" wrapText="1"/>
    </xf>
    <xf numFmtId="49" fontId="4" fillId="0" borderId="41" xfId="0" applyNumberFormat="1" applyFont="1" applyBorder="1" applyAlignment="1" applyProtection="1">
      <alignment horizontal="center"/>
    </xf>
    <xf numFmtId="4" fontId="4" fillId="0" borderId="42" xfId="0" applyNumberFormat="1" applyFont="1" applyBorder="1" applyAlignment="1" applyProtection="1">
      <alignment horizontal="right"/>
    </xf>
    <xf numFmtId="4" fontId="4" fillId="0" borderId="43" xfId="0" applyNumberFormat="1" applyFont="1" applyBorder="1" applyAlignment="1" applyProtection="1">
      <alignment horizontal="right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32</xdr:row>
      <xdr:rowOff>9525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14975"/>
          <a:ext cx="6877050" cy="49530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Финансового управления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136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136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Кондакова И. В.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38100</xdr:rowOff>
    </xdr:from>
    <xdr:to>
      <xdr:col>2</xdr:col>
      <xdr:colOff>2162175</xdr:colOff>
      <xdr:row>35</xdr:row>
      <xdr:rowOff>57150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6200775"/>
          <a:ext cx="6877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бюджетного отдела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Чиненкова А. В.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85725</xdr:rowOff>
    </xdr:from>
    <xdr:to>
      <xdr:col>2</xdr:col>
      <xdr:colOff>2162175</xdr:colOff>
      <xdr:row>38</xdr:row>
      <xdr:rowOff>104775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6734175"/>
          <a:ext cx="6877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Букина С. Б.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7"/>
  <sheetViews>
    <sheetView showGridLines="0" tabSelected="1" topLeftCell="A340" workbookViewId="0">
      <selection activeCell="A354" sqref="A354"/>
    </sheetView>
  </sheetViews>
  <sheetFormatPr defaultRowHeight="12.75" customHeight="1" x14ac:dyDescent="0.2"/>
  <cols>
    <col min="1" max="1" width="71" customWidth="1"/>
    <col min="2" max="2" width="6.140625" customWidth="1"/>
    <col min="3" max="3" width="27.28515625" customWidth="1"/>
    <col min="4" max="4" width="21" customWidth="1"/>
    <col min="5" max="6" width="18.7109375" customWidth="1"/>
  </cols>
  <sheetData>
    <row r="1" spans="1:6" ht="15" x14ac:dyDescent="0.25">
      <c r="A1" s="102"/>
      <c r="B1" s="102"/>
      <c r="C1" s="102"/>
      <c r="D1" s="102"/>
      <c r="E1" s="2"/>
      <c r="F1" s="2"/>
    </row>
    <row r="2" spans="1:6" ht="18.2" customHeight="1" x14ac:dyDescent="0.25">
      <c r="A2" s="102" t="s">
        <v>0</v>
      </c>
      <c r="B2" s="102"/>
      <c r="C2" s="102"/>
      <c r="D2" s="102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3" t="s">
        <v>5</v>
      </c>
      <c r="B4" s="103"/>
      <c r="C4" s="103"/>
      <c r="D4" s="103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6.65" customHeight="1" x14ac:dyDescent="0.2">
      <c r="A6" s="11" t="s">
        <v>8</v>
      </c>
      <c r="B6" s="104" t="s">
        <v>14</v>
      </c>
      <c r="C6" s="105"/>
      <c r="D6" s="105"/>
      <c r="E6" s="3" t="s">
        <v>9</v>
      </c>
      <c r="F6" s="10" t="s">
        <v>19</v>
      </c>
    </row>
    <row r="7" spans="1:6" x14ac:dyDescent="0.2">
      <c r="A7" s="11" t="s">
        <v>10</v>
      </c>
      <c r="B7" s="106" t="s">
        <v>15</v>
      </c>
      <c r="C7" s="106"/>
      <c r="D7" s="106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2" t="s">
        <v>21</v>
      </c>
      <c r="B10" s="102"/>
      <c r="C10" s="102"/>
      <c r="D10" s="102"/>
      <c r="E10" s="1"/>
      <c r="F10" s="17"/>
    </row>
    <row r="11" spans="1:6" ht="4.1500000000000004" customHeight="1" x14ac:dyDescent="0.2">
      <c r="A11" s="96" t="s">
        <v>22</v>
      </c>
      <c r="B11" s="90" t="s">
        <v>23</v>
      </c>
      <c r="C11" s="90" t="s">
        <v>24</v>
      </c>
      <c r="D11" s="93" t="s">
        <v>25</v>
      </c>
      <c r="E11" s="93" t="s">
        <v>26</v>
      </c>
      <c r="F11" s="99" t="s">
        <v>27</v>
      </c>
    </row>
    <row r="12" spans="1:6" ht="3.6" customHeight="1" x14ac:dyDescent="0.2">
      <c r="A12" s="97"/>
      <c r="B12" s="91"/>
      <c r="C12" s="91"/>
      <c r="D12" s="94"/>
      <c r="E12" s="94"/>
      <c r="F12" s="100"/>
    </row>
    <row r="13" spans="1:6" ht="3" customHeight="1" x14ac:dyDescent="0.2">
      <c r="A13" s="97"/>
      <c r="B13" s="91"/>
      <c r="C13" s="91"/>
      <c r="D13" s="94"/>
      <c r="E13" s="94"/>
      <c r="F13" s="100"/>
    </row>
    <row r="14" spans="1:6" ht="3" customHeight="1" x14ac:dyDescent="0.2">
      <c r="A14" s="97"/>
      <c r="B14" s="91"/>
      <c r="C14" s="91"/>
      <c r="D14" s="94"/>
      <c r="E14" s="94"/>
      <c r="F14" s="100"/>
    </row>
    <row r="15" spans="1:6" ht="3" customHeight="1" x14ac:dyDescent="0.2">
      <c r="A15" s="97"/>
      <c r="B15" s="91"/>
      <c r="C15" s="91"/>
      <c r="D15" s="94"/>
      <c r="E15" s="94"/>
      <c r="F15" s="100"/>
    </row>
    <row r="16" spans="1:6" ht="3" customHeight="1" x14ac:dyDescent="0.2">
      <c r="A16" s="97"/>
      <c r="B16" s="91"/>
      <c r="C16" s="91"/>
      <c r="D16" s="94"/>
      <c r="E16" s="94"/>
      <c r="F16" s="100"/>
    </row>
    <row r="17" spans="1:6" ht="23.45" customHeight="1" x14ac:dyDescent="0.2">
      <c r="A17" s="98"/>
      <c r="B17" s="92"/>
      <c r="C17" s="92"/>
      <c r="D17" s="95"/>
      <c r="E17" s="95"/>
      <c r="F17" s="10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8" customHeight="1" x14ac:dyDescent="0.2">
      <c r="A19" s="46" t="s">
        <v>31</v>
      </c>
      <c r="B19" s="47" t="s">
        <v>32</v>
      </c>
      <c r="C19" s="48" t="s">
        <v>33</v>
      </c>
      <c r="D19" s="49">
        <v>2452231115.8899999</v>
      </c>
      <c r="E19" s="49">
        <v>2486478195.7600002</v>
      </c>
      <c r="F19" s="50" t="str">
        <f>IF(OR(D19="-",IF(E19="-",0,E19)&gt;=IF(D19="-",0,D19)),"-",IF(D19="-",0,D19)-IF(E19="-",0,E19))</f>
        <v>-</v>
      </c>
    </row>
    <row r="20" spans="1:6" x14ac:dyDescent="0.2">
      <c r="A20" s="41" t="s">
        <v>34</v>
      </c>
      <c r="B20" s="42"/>
      <c r="C20" s="43"/>
      <c r="D20" s="44"/>
      <c r="E20" s="44"/>
      <c r="F20" s="45"/>
    </row>
    <row r="21" spans="1:6" ht="22.5" x14ac:dyDescent="0.2">
      <c r="A21" s="46" t="s">
        <v>14</v>
      </c>
      <c r="B21" s="47" t="s">
        <v>32</v>
      </c>
      <c r="C21" s="48" t="s">
        <v>35</v>
      </c>
      <c r="D21" s="49">
        <v>382795400</v>
      </c>
      <c r="E21" s="49">
        <v>382739590.39999998</v>
      </c>
      <c r="F21" s="50">
        <f t="shared" ref="F21:F84" si="0">IF(OR(D21="-",IF(E21="-",0,E21)&gt;=IF(D21="-",0,D21)),"-",IF(D21="-",0,D21)-IF(E21="-",0,E21))</f>
        <v>55809.600000023842</v>
      </c>
    </row>
    <row r="22" spans="1:6" x14ac:dyDescent="0.2">
      <c r="A22" s="51" t="s">
        <v>36</v>
      </c>
      <c r="B22" s="52" t="s">
        <v>32</v>
      </c>
      <c r="C22" s="53" t="s">
        <v>37</v>
      </c>
      <c r="D22" s="54">
        <v>71000</v>
      </c>
      <c r="E22" s="54">
        <v>15190.4</v>
      </c>
      <c r="F22" s="55">
        <f t="shared" si="0"/>
        <v>55809.599999999999</v>
      </c>
    </row>
    <row r="23" spans="1:6" x14ac:dyDescent="0.2">
      <c r="A23" s="51" t="s">
        <v>38</v>
      </c>
      <c r="B23" s="52" t="s">
        <v>32</v>
      </c>
      <c r="C23" s="53" t="s">
        <v>39</v>
      </c>
      <c r="D23" s="54">
        <v>71000</v>
      </c>
      <c r="E23" s="54">
        <v>15190.4</v>
      </c>
      <c r="F23" s="55">
        <f t="shared" si="0"/>
        <v>55809.599999999999</v>
      </c>
    </row>
    <row r="24" spans="1:6" x14ac:dyDescent="0.2">
      <c r="A24" s="51" t="s">
        <v>40</v>
      </c>
      <c r="B24" s="52" t="s">
        <v>32</v>
      </c>
      <c r="C24" s="53" t="s">
        <v>41</v>
      </c>
      <c r="D24" s="54">
        <v>65000</v>
      </c>
      <c r="E24" s="54">
        <v>9690.4</v>
      </c>
      <c r="F24" s="55">
        <f t="shared" si="0"/>
        <v>55309.599999999999</v>
      </c>
    </row>
    <row r="25" spans="1:6" x14ac:dyDescent="0.2">
      <c r="A25" s="51" t="s">
        <v>42</v>
      </c>
      <c r="B25" s="52" t="s">
        <v>32</v>
      </c>
      <c r="C25" s="53" t="s">
        <v>43</v>
      </c>
      <c r="D25" s="54">
        <v>6000</v>
      </c>
      <c r="E25" s="54">
        <v>5500</v>
      </c>
      <c r="F25" s="55">
        <f t="shared" si="0"/>
        <v>500</v>
      </c>
    </row>
    <row r="26" spans="1:6" ht="22.5" x14ac:dyDescent="0.2">
      <c r="A26" s="51" t="s">
        <v>44</v>
      </c>
      <c r="B26" s="52" t="s">
        <v>32</v>
      </c>
      <c r="C26" s="53" t="s">
        <v>45</v>
      </c>
      <c r="D26" s="54">
        <v>382724400</v>
      </c>
      <c r="E26" s="54">
        <v>382724400</v>
      </c>
      <c r="F26" s="55" t="str">
        <f t="shared" si="0"/>
        <v>-</v>
      </c>
    </row>
    <row r="27" spans="1:6" ht="22.5" x14ac:dyDescent="0.2">
      <c r="A27" s="51" t="s">
        <v>46</v>
      </c>
      <c r="B27" s="52" t="s">
        <v>32</v>
      </c>
      <c r="C27" s="53" t="s">
        <v>47</v>
      </c>
      <c r="D27" s="54">
        <v>47368100</v>
      </c>
      <c r="E27" s="54">
        <v>47368100</v>
      </c>
      <c r="F27" s="55" t="str">
        <f t="shared" si="0"/>
        <v>-</v>
      </c>
    </row>
    <row r="28" spans="1:6" x14ac:dyDescent="0.2">
      <c r="A28" s="51" t="s">
        <v>48</v>
      </c>
      <c r="B28" s="52" t="s">
        <v>32</v>
      </c>
      <c r="C28" s="53" t="s">
        <v>49</v>
      </c>
      <c r="D28" s="54">
        <v>47368100</v>
      </c>
      <c r="E28" s="54">
        <v>47368100</v>
      </c>
      <c r="F28" s="55" t="str">
        <f t="shared" si="0"/>
        <v>-</v>
      </c>
    </row>
    <row r="29" spans="1:6" ht="22.5" x14ac:dyDescent="0.2">
      <c r="A29" s="51" t="s">
        <v>50</v>
      </c>
      <c r="B29" s="52" t="s">
        <v>32</v>
      </c>
      <c r="C29" s="53" t="s">
        <v>51</v>
      </c>
      <c r="D29" s="54">
        <v>183792300</v>
      </c>
      <c r="E29" s="54">
        <v>183792300</v>
      </c>
      <c r="F29" s="55" t="str">
        <f t="shared" si="0"/>
        <v>-</v>
      </c>
    </row>
    <row r="30" spans="1:6" ht="22.5" x14ac:dyDescent="0.2">
      <c r="A30" s="51" t="s">
        <v>50</v>
      </c>
      <c r="B30" s="52" t="s">
        <v>32</v>
      </c>
      <c r="C30" s="53" t="s">
        <v>52</v>
      </c>
      <c r="D30" s="54">
        <v>158792300</v>
      </c>
      <c r="E30" s="54">
        <v>158792300</v>
      </c>
      <c r="F30" s="55" t="str">
        <f t="shared" si="0"/>
        <v>-</v>
      </c>
    </row>
    <row r="31" spans="1:6" ht="33.75" x14ac:dyDescent="0.2">
      <c r="A31" s="51" t="s">
        <v>53</v>
      </c>
      <c r="B31" s="52" t="s">
        <v>32</v>
      </c>
      <c r="C31" s="53" t="s">
        <v>54</v>
      </c>
      <c r="D31" s="54">
        <v>25000000</v>
      </c>
      <c r="E31" s="54">
        <v>25000000</v>
      </c>
      <c r="F31" s="55" t="str">
        <f t="shared" si="0"/>
        <v>-</v>
      </c>
    </row>
    <row r="32" spans="1:6" x14ac:dyDescent="0.2">
      <c r="A32" s="51" t="s">
        <v>55</v>
      </c>
      <c r="B32" s="52" t="s">
        <v>32</v>
      </c>
      <c r="C32" s="53" t="s">
        <v>56</v>
      </c>
      <c r="D32" s="54">
        <v>81638200</v>
      </c>
      <c r="E32" s="54">
        <v>81638200</v>
      </c>
      <c r="F32" s="55" t="str">
        <f t="shared" si="0"/>
        <v>-</v>
      </c>
    </row>
    <row r="33" spans="1:6" x14ac:dyDescent="0.2">
      <c r="A33" s="51" t="s">
        <v>55</v>
      </c>
      <c r="B33" s="52" t="s">
        <v>32</v>
      </c>
      <c r="C33" s="53" t="s">
        <v>57</v>
      </c>
      <c r="D33" s="54">
        <v>81638200</v>
      </c>
      <c r="E33" s="54">
        <v>81638200</v>
      </c>
      <c r="F33" s="55" t="str">
        <f t="shared" si="0"/>
        <v>-</v>
      </c>
    </row>
    <row r="34" spans="1:6" ht="22.5" x14ac:dyDescent="0.2">
      <c r="A34" s="51" t="s">
        <v>58</v>
      </c>
      <c r="B34" s="52" t="s">
        <v>32</v>
      </c>
      <c r="C34" s="53" t="s">
        <v>59</v>
      </c>
      <c r="D34" s="54">
        <v>61501000</v>
      </c>
      <c r="E34" s="54">
        <v>61501000</v>
      </c>
      <c r="F34" s="55" t="str">
        <f t="shared" si="0"/>
        <v>-</v>
      </c>
    </row>
    <row r="35" spans="1:6" ht="22.5" x14ac:dyDescent="0.2">
      <c r="A35" s="51" t="s">
        <v>58</v>
      </c>
      <c r="B35" s="52" t="s">
        <v>32</v>
      </c>
      <c r="C35" s="53" t="s">
        <v>60</v>
      </c>
      <c r="D35" s="54">
        <v>61501000</v>
      </c>
      <c r="E35" s="54">
        <v>61501000</v>
      </c>
      <c r="F35" s="55" t="str">
        <f t="shared" si="0"/>
        <v>-</v>
      </c>
    </row>
    <row r="36" spans="1:6" ht="22.5" x14ac:dyDescent="0.2">
      <c r="A36" s="51" t="s">
        <v>61</v>
      </c>
      <c r="B36" s="52" t="s">
        <v>32</v>
      </c>
      <c r="C36" s="53" t="s">
        <v>62</v>
      </c>
      <c r="D36" s="54">
        <v>5010300</v>
      </c>
      <c r="E36" s="54">
        <v>5010300</v>
      </c>
      <c r="F36" s="55" t="str">
        <f t="shared" si="0"/>
        <v>-</v>
      </c>
    </row>
    <row r="37" spans="1:6" ht="22.5" x14ac:dyDescent="0.2">
      <c r="A37" s="51" t="s">
        <v>61</v>
      </c>
      <c r="B37" s="52" t="s">
        <v>32</v>
      </c>
      <c r="C37" s="53" t="s">
        <v>63</v>
      </c>
      <c r="D37" s="54">
        <v>5010300</v>
      </c>
      <c r="E37" s="54">
        <v>5010300</v>
      </c>
      <c r="F37" s="55" t="str">
        <f t="shared" si="0"/>
        <v>-</v>
      </c>
    </row>
    <row r="38" spans="1:6" ht="33.75" x14ac:dyDescent="0.2">
      <c r="A38" s="51" t="s">
        <v>64</v>
      </c>
      <c r="B38" s="52" t="s">
        <v>32</v>
      </c>
      <c r="C38" s="53" t="s">
        <v>65</v>
      </c>
      <c r="D38" s="54">
        <v>3414500</v>
      </c>
      <c r="E38" s="54">
        <v>3414500</v>
      </c>
      <c r="F38" s="55" t="str">
        <f t="shared" si="0"/>
        <v>-</v>
      </c>
    </row>
    <row r="39" spans="1:6" ht="22.5" x14ac:dyDescent="0.2">
      <c r="A39" s="46" t="s">
        <v>2169</v>
      </c>
      <c r="B39" s="47" t="s">
        <v>32</v>
      </c>
      <c r="C39" s="48" t="s">
        <v>66</v>
      </c>
      <c r="D39" s="49">
        <v>1715800</v>
      </c>
      <c r="E39" s="49">
        <v>1432730.01</v>
      </c>
      <c r="F39" s="50">
        <f t="shared" si="0"/>
        <v>283069.99</v>
      </c>
    </row>
    <row r="40" spans="1:6" x14ac:dyDescent="0.2">
      <c r="A40" s="51" t="s">
        <v>67</v>
      </c>
      <c r="B40" s="52" t="s">
        <v>32</v>
      </c>
      <c r="C40" s="53" t="s">
        <v>68</v>
      </c>
      <c r="D40" s="54">
        <v>1715800</v>
      </c>
      <c r="E40" s="54">
        <v>1432730.01</v>
      </c>
      <c r="F40" s="55">
        <f t="shared" si="0"/>
        <v>283069.99</v>
      </c>
    </row>
    <row r="41" spans="1:6" ht="22.5" x14ac:dyDescent="0.2">
      <c r="A41" s="51" t="s">
        <v>69</v>
      </c>
      <c r="B41" s="52" t="s">
        <v>32</v>
      </c>
      <c r="C41" s="53" t="s">
        <v>70</v>
      </c>
      <c r="D41" s="54">
        <v>282500</v>
      </c>
      <c r="E41" s="54">
        <v>272463.93</v>
      </c>
      <c r="F41" s="55">
        <f t="shared" si="0"/>
        <v>10036.070000000007</v>
      </c>
    </row>
    <row r="42" spans="1:6" ht="22.5" x14ac:dyDescent="0.2">
      <c r="A42" s="51" t="s">
        <v>71</v>
      </c>
      <c r="B42" s="52" t="s">
        <v>32</v>
      </c>
      <c r="C42" s="53" t="s">
        <v>72</v>
      </c>
      <c r="D42" s="54" t="s">
        <v>73</v>
      </c>
      <c r="E42" s="54">
        <v>18</v>
      </c>
      <c r="F42" s="55" t="str">
        <f t="shared" si="0"/>
        <v>-</v>
      </c>
    </row>
    <row r="43" spans="1:6" ht="33.75" x14ac:dyDescent="0.2">
      <c r="A43" s="51" t="s">
        <v>74</v>
      </c>
      <c r="B43" s="52" t="s">
        <v>32</v>
      </c>
      <c r="C43" s="53" t="s">
        <v>75</v>
      </c>
      <c r="D43" s="54">
        <v>282500</v>
      </c>
      <c r="E43" s="54">
        <v>272445.93</v>
      </c>
      <c r="F43" s="55">
        <f t="shared" si="0"/>
        <v>10054.070000000007</v>
      </c>
    </row>
    <row r="44" spans="1:6" x14ac:dyDescent="0.2">
      <c r="A44" s="51" t="s">
        <v>76</v>
      </c>
      <c r="B44" s="52" t="s">
        <v>32</v>
      </c>
      <c r="C44" s="53" t="s">
        <v>77</v>
      </c>
      <c r="D44" s="54">
        <v>738900</v>
      </c>
      <c r="E44" s="54">
        <v>702353.97</v>
      </c>
      <c r="F44" s="55">
        <f t="shared" si="0"/>
        <v>36546.030000000028</v>
      </c>
    </row>
    <row r="45" spans="1:6" ht="22.5" x14ac:dyDescent="0.2">
      <c r="A45" s="51" t="s">
        <v>78</v>
      </c>
      <c r="B45" s="52" t="s">
        <v>32</v>
      </c>
      <c r="C45" s="53" t="s">
        <v>79</v>
      </c>
      <c r="D45" s="54" t="s">
        <v>73</v>
      </c>
      <c r="E45" s="54">
        <v>150</v>
      </c>
      <c r="F45" s="55" t="str">
        <f t="shared" si="0"/>
        <v>-</v>
      </c>
    </row>
    <row r="46" spans="1:6" ht="33.75" x14ac:dyDescent="0.2">
      <c r="A46" s="51" t="s">
        <v>80</v>
      </c>
      <c r="B46" s="52" t="s">
        <v>32</v>
      </c>
      <c r="C46" s="53" t="s">
        <v>81</v>
      </c>
      <c r="D46" s="54">
        <v>738900</v>
      </c>
      <c r="E46" s="54">
        <v>702203.97</v>
      </c>
      <c r="F46" s="55">
        <f t="shared" si="0"/>
        <v>36696.030000000028</v>
      </c>
    </row>
    <row r="47" spans="1:6" x14ac:dyDescent="0.2">
      <c r="A47" s="51" t="s">
        <v>82</v>
      </c>
      <c r="B47" s="52" t="s">
        <v>32</v>
      </c>
      <c r="C47" s="53" t="s">
        <v>83</v>
      </c>
      <c r="D47" s="54">
        <v>694400</v>
      </c>
      <c r="E47" s="54">
        <v>454875.08</v>
      </c>
      <c r="F47" s="55">
        <f t="shared" si="0"/>
        <v>239524.91999999998</v>
      </c>
    </row>
    <row r="48" spans="1:6" x14ac:dyDescent="0.2">
      <c r="A48" s="51" t="s">
        <v>84</v>
      </c>
      <c r="B48" s="52" t="s">
        <v>32</v>
      </c>
      <c r="C48" s="53" t="s">
        <v>85</v>
      </c>
      <c r="D48" s="54" t="s">
        <v>73</v>
      </c>
      <c r="E48" s="54">
        <v>30</v>
      </c>
      <c r="F48" s="55" t="str">
        <f t="shared" si="0"/>
        <v>-</v>
      </c>
    </row>
    <row r="49" spans="1:6" ht="33.75" x14ac:dyDescent="0.2">
      <c r="A49" s="51" t="s">
        <v>86</v>
      </c>
      <c r="B49" s="52" t="s">
        <v>32</v>
      </c>
      <c r="C49" s="53" t="s">
        <v>87</v>
      </c>
      <c r="D49" s="54">
        <v>694400</v>
      </c>
      <c r="E49" s="54">
        <v>454845.08</v>
      </c>
      <c r="F49" s="55">
        <f t="shared" si="0"/>
        <v>239554.91999999998</v>
      </c>
    </row>
    <row r="50" spans="1:6" x14ac:dyDescent="0.2">
      <c r="A50" s="51" t="s">
        <v>88</v>
      </c>
      <c r="B50" s="52" t="s">
        <v>32</v>
      </c>
      <c r="C50" s="53" t="s">
        <v>89</v>
      </c>
      <c r="D50" s="54" t="s">
        <v>73</v>
      </c>
      <c r="E50" s="54">
        <v>3037.03</v>
      </c>
      <c r="F50" s="55" t="str">
        <f t="shared" si="0"/>
        <v>-</v>
      </c>
    </row>
    <row r="51" spans="1:6" ht="33.75" x14ac:dyDescent="0.2">
      <c r="A51" s="51" t="s">
        <v>90</v>
      </c>
      <c r="B51" s="52" t="s">
        <v>32</v>
      </c>
      <c r="C51" s="53" t="s">
        <v>91</v>
      </c>
      <c r="D51" s="54" t="s">
        <v>73</v>
      </c>
      <c r="E51" s="54">
        <v>3037.03</v>
      </c>
      <c r="F51" s="55" t="str">
        <f t="shared" si="0"/>
        <v>-</v>
      </c>
    </row>
    <row r="52" spans="1:6" ht="22.5" x14ac:dyDescent="0.2">
      <c r="A52" s="46" t="s">
        <v>664</v>
      </c>
      <c r="B52" s="47" t="s">
        <v>32</v>
      </c>
      <c r="C52" s="48" t="s">
        <v>92</v>
      </c>
      <c r="D52" s="49">
        <v>3855750.27</v>
      </c>
      <c r="E52" s="49">
        <v>3855750.27</v>
      </c>
      <c r="F52" s="50" t="str">
        <f t="shared" si="0"/>
        <v>-</v>
      </c>
    </row>
    <row r="53" spans="1:6" ht="22.5" x14ac:dyDescent="0.2">
      <c r="A53" s="51" t="s">
        <v>44</v>
      </c>
      <c r="B53" s="52" t="s">
        <v>32</v>
      </c>
      <c r="C53" s="53" t="s">
        <v>93</v>
      </c>
      <c r="D53" s="54">
        <v>3855750.27</v>
      </c>
      <c r="E53" s="54">
        <v>3855750.27</v>
      </c>
      <c r="F53" s="55" t="str">
        <f t="shared" si="0"/>
        <v>-</v>
      </c>
    </row>
    <row r="54" spans="1:6" ht="33.75" x14ac:dyDescent="0.2">
      <c r="A54" s="51" t="s">
        <v>94</v>
      </c>
      <c r="B54" s="52" t="s">
        <v>32</v>
      </c>
      <c r="C54" s="53" t="s">
        <v>95</v>
      </c>
      <c r="D54" s="54">
        <v>840852.7</v>
      </c>
      <c r="E54" s="54">
        <v>840852.7</v>
      </c>
      <c r="F54" s="55" t="str">
        <f t="shared" si="0"/>
        <v>-</v>
      </c>
    </row>
    <row r="55" spans="1:6" ht="33.75" x14ac:dyDescent="0.2">
      <c r="A55" s="51" t="s">
        <v>94</v>
      </c>
      <c r="B55" s="52" t="s">
        <v>32</v>
      </c>
      <c r="C55" s="53" t="s">
        <v>96</v>
      </c>
      <c r="D55" s="54">
        <v>622231</v>
      </c>
      <c r="E55" s="54">
        <v>622231</v>
      </c>
      <c r="F55" s="55" t="str">
        <f t="shared" si="0"/>
        <v>-</v>
      </c>
    </row>
    <row r="56" spans="1:6" ht="33.75" x14ac:dyDescent="0.2">
      <c r="A56" s="51" t="s">
        <v>94</v>
      </c>
      <c r="B56" s="52" t="s">
        <v>32</v>
      </c>
      <c r="C56" s="53" t="s">
        <v>97</v>
      </c>
      <c r="D56" s="54">
        <v>218621.7</v>
      </c>
      <c r="E56" s="54">
        <v>218621.7</v>
      </c>
      <c r="F56" s="55" t="str">
        <f t="shared" si="0"/>
        <v>-</v>
      </c>
    </row>
    <row r="57" spans="1:6" x14ac:dyDescent="0.2">
      <c r="A57" s="51" t="s">
        <v>98</v>
      </c>
      <c r="B57" s="52" t="s">
        <v>32</v>
      </c>
      <c r="C57" s="53" t="s">
        <v>99</v>
      </c>
      <c r="D57" s="54">
        <v>60000</v>
      </c>
      <c r="E57" s="54">
        <v>60000</v>
      </c>
      <c r="F57" s="55" t="str">
        <f t="shared" si="0"/>
        <v>-</v>
      </c>
    </row>
    <row r="58" spans="1:6" x14ac:dyDescent="0.2">
      <c r="A58" s="51" t="s">
        <v>100</v>
      </c>
      <c r="B58" s="52" t="s">
        <v>32</v>
      </c>
      <c r="C58" s="53" t="s">
        <v>101</v>
      </c>
      <c r="D58" s="54">
        <v>44400</v>
      </c>
      <c r="E58" s="54">
        <v>44400</v>
      </c>
      <c r="F58" s="55" t="str">
        <f t="shared" si="0"/>
        <v>-</v>
      </c>
    </row>
    <row r="59" spans="1:6" x14ac:dyDescent="0.2">
      <c r="A59" s="51" t="s">
        <v>100</v>
      </c>
      <c r="B59" s="52" t="s">
        <v>32</v>
      </c>
      <c r="C59" s="53" t="s">
        <v>102</v>
      </c>
      <c r="D59" s="54">
        <v>15600</v>
      </c>
      <c r="E59" s="54">
        <v>15600</v>
      </c>
      <c r="F59" s="55" t="str">
        <f t="shared" si="0"/>
        <v>-</v>
      </c>
    </row>
    <row r="60" spans="1:6" x14ac:dyDescent="0.2">
      <c r="A60" s="51" t="s">
        <v>55</v>
      </c>
      <c r="B60" s="52" t="s">
        <v>32</v>
      </c>
      <c r="C60" s="53" t="s">
        <v>103</v>
      </c>
      <c r="D60" s="54">
        <v>1603500</v>
      </c>
      <c r="E60" s="54">
        <v>1603500</v>
      </c>
      <c r="F60" s="55" t="str">
        <f t="shared" si="0"/>
        <v>-</v>
      </c>
    </row>
    <row r="61" spans="1:6" x14ac:dyDescent="0.2">
      <c r="A61" s="51" t="s">
        <v>55</v>
      </c>
      <c r="B61" s="52" t="s">
        <v>32</v>
      </c>
      <c r="C61" s="53" t="s">
        <v>104</v>
      </c>
      <c r="D61" s="54">
        <v>1603500</v>
      </c>
      <c r="E61" s="54">
        <v>1603500</v>
      </c>
      <c r="F61" s="55" t="str">
        <f t="shared" si="0"/>
        <v>-</v>
      </c>
    </row>
    <row r="62" spans="1:6" ht="33.75" x14ac:dyDescent="0.2">
      <c r="A62" s="51" t="s">
        <v>105</v>
      </c>
      <c r="B62" s="52" t="s">
        <v>32</v>
      </c>
      <c r="C62" s="53" t="s">
        <v>106</v>
      </c>
      <c r="D62" s="54">
        <v>1351397.57</v>
      </c>
      <c r="E62" s="54">
        <v>1351397.57</v>
      </c>
      <c r="F62" s="55" t="str">
        <f t="shared" si="0"/>
        <v>-</v>
      </c>
    </row>
    <row r="63" spans="1:6" ht="33.75" x14ac:dyDescent="0.2">
      <c r="A63" s="51" t="s">
        <v>105</v>
      </c>
      <c r="B63" s="52" t="s">
        <v>32</v>
      </c>
      <c r="C63" s="53" t="s">
        <v>107</v>
      </c>
      <c r="D63" s="54">
        <v>1351397.57</v>
      </c>
      <c r="E63" s="54">
        <v>1351397.57</v>
      </c>
      <c r="F63" s="55" t="str">
        <f t="shared" si="0"/>
        <v>-</v>
      </c>
    </row>
    <row r="64" spans="1:6" ht="18" customHeight="1" x14ac:dyDescent="0.2">
      <c r="A64" s="46" t="s">
        <v>2170</v>
      </c>
      <c r="B64" s="47" t="s">
        <v>32</v>
      </c>
      <c r="C64" s="48" t="s">
        <v>108</v>
      </c>
      <c r="D64" s="49" t="s">
        <v>73</v>
      </c>
      <c r="E64" s="49">
        <v>11000</v>
      </c>
      <c r="F64" s="50" t="str">
        <f t="shared" si="0"/>
        <v>-</v>
      </c>
    </row>
    <row r="65" spans="1:6" x14ac:dyDescent="0.2">
      <c r="A65" s="51" t="s">
        <v>109</v>
      </c>
      <c r="B65" s="52" t="s">
        <v>32</v>
      </c>
      <c r="C65" s="53" t="s">
        <v>110</v>
      </c>
      <c r="D65" s="54" t="s">
        <v>73</v>
      </c>
      <c r="E65" s="54">
        <v>11000</v>
      </c>
      <c r="F65" s="55" t="str">
        <f t="shared" si="0"/>
        <v>-</v>
      </c>
    </row>
    <row r="66" spans="1:6" ht="34.5" customHeight="1" x14ac:dyDescent="0.2">
      <c r="A66" s="51" t="s">
        <v>111</v>
      </c>
      <c r="B66" s="52" t="s">
        <v>32</v>
      </c>
      <c r="C66" s="53" t="s">
        <v>112</v>
      </c>
      <c r="D66" s="54" t="s">
        <v>73</v>
      </c>
      <c r="E66" s="54">
        <v>11000</v>
      </c>
      <c r="F66" s="55" t="str">
        <f t="shared" si="0"/>
        <v>-</v>
      </c>
    </row>
    <row r="67" spans="1:6" ht="69.75" customHeight="1" x14ac:dyDescent="0.2">
      <c r="A67" s="56" t="s">
        <v>113</v>
      </c>
      <c r="B67" s="52" t="s">
        <v>32</v>
      </c>
      <c r="C67" s="53" t="s">
        <v>114</v>
      </c>
      <c r="D67" s="54" t="s">
        <v>73</v>
      </c>
      <c r="E67" s="54">
        <v>11000</v>
      </c>
      <c r="F67" s="55" t="str">
        <f t="shared" si="0"/>
        <v>-</v>
      </c>
    </row>
    <row r="68" spans="1:6" ht="22.5" x14ac:dyDescent="0.2">
      <c r="A68" s="46" t="s">
        <v>2171</v>
      </c>
      <c r="B68" s="47" t="s">
        <v>32</v>
      </c>
      <c r="C68" s="48" t="s">
        <v>115</v>
      </c>
      <c r="D68" s="49" t="s">
        <v>73</v>
      </c>
      <c r="E68" s="49">
        <v>10318.620000000001</v>
      </c>
      <c r="F68" s="50" t="str">
        <f t="shared" si="0"/>
        <v>-</v>
      </c>
    </row>
    <row r="69" spans="1:6" x14ac:dyDescent="0.2">
      <c r="A69" s="51" t="s">
        <v>109</v>
      </c>
      <c r="B69" s="52" t="s">
        <v>32</v>
      </c>
      <c r="C69" s="53" t="s">
        <v>116</v>
      </c>
      <c r="D69" s="54" t="s">
        <v>73</v>
      </c>
      <c r="E69" s="54">
        <v>10318.620000000001</v>
      </c>
      <c r="F69" s="55" t="str">
        <f t="shared" si="0"/>
        <v>-</v>
      </c>
    </row>
    <row r="70" spans="1:6" ht="38.25" customHeight="1" x14ac:dyDescent="0.2">
      <c r="A70" s="51" t="s">
        <v>111</v>
      </c>
      <c r="B70" s="52" t="s">
        <v>32</v>
      </c>
      <c r="C70" s="53" t="s">
        <v>117</v>
      </c>
      <c r="D70" s="54" t="s">
        <v>73</v>
      </c>
      <c r="E70" s="54">
        <v>10318.620000000001</v>
      </c>
      <c r="F70" s="55" t="str">
        <f t="shared" si="0"/>
        <v>-</v>
      </c>
    </row>
    <row r="71" spans="1:6" ht="65.25" customHeight="1" x14ac:dyDescent="0.2">
      <c r="A71" s="56" t="s">
        <v>113</v>
      </c>
      <c r="B71" s="52" t="s">
        <v>32</v>
      </c>
      <c r="C71" s="53" t="s">
        <v>118</v>
      </c>
      <c r="D71" s="54" t="s">
        <v>73</v>
      </c>
      <c r="E71" s="54">
        <v>10318.620000000001</v>
      </c>
      <c r="F71" s="55" t="str">
        <f t="shared" si="0"/>
        <v>-</v>
      </c>
    </row>
    <row r="72" spans="1:6" ht="22.5" x14ac:dyDescent="0.2">
      <c r="A72" s="46" t="s">
        <v>993</v>
      </c>
      <c r="B72" s="47" t="s">
        <v>32</v>
      </c>
      <c r="C72" s="48" t="s">
        <v>119</v>
      </c>
      <c r="D72" s="49">
        <v>891181430.39999998</v>
      </c>
      <c r="E72" s="49">
        <v>890737035.83000004</v>
      </c>
      <c r="F72" s="50">
        <f t="shared" si="0"/>
        <v>444394.56999993324</v>
      </c>
    </row>
    <row r="73" spans="1:6" ht="18.75" customHeight="1" x14ac:dyDescent="0.2">
      <c r="A73" s="51" t="s">
        <v>120</v>
      </c>
      <c r="B73" s="52" t="s">
        <v>32</v>
      </c>
      <c r="C73" s="53" t="s">
        <v>121</v>
      </c>
      <c r="D73" s="54" t="s">
        <v>73</v>
      </c>
      <c r="E73" s="54">
        <v>8466</v>
      </c>
      <c r="F73" s="55" t="str">
        <f t="shared" si="0"/>
        <v>-</v>
      </c>
    </row>
    <row r="74" spans="1:6" x14ac:dyDescent="0.2">
      <c r="A74" s="51" t="s">
        <v>122</v>
      </c>
      <c r="B74" s="52" t="s">
        <v>32</v>
      </c>
      <c r="C74" s="53" t="s">
        <v>123</v>
      </c>
      <c r="D74" s="54" t="s">
        <v>73</v>
      </c>
      <c r="E74" s="54">
        <v>8466</v>
      </c>
      <c r="F74" s="55" t="str">
        <f t="shared" si="0"/>
        <v>-</v>
      </c>
    </row>
    <row r="75" spans="1:6" ht="22.5" x14ac:dyDescent="0.2">
      <c r="A75" s="51" t="s">
        <v>44</v>
      </c>
      <c r="B75" s="52" t="s">
        <v>32</v>
      </c>
      <c r="C75" s="53" t="s">
        <v>124</v>
      </c>
      <c r="D75" s="54">
        <v>888636609.39999998</v>
      </c>
      <c r="E75" s="54">
        <v>888183748.83000004</v>
      </c>
      <c r="F75" s="55">
        <f t="shared" si="0"/>
        <v>452860.56999993324</v>
      </c>
    </row>
    <row r="76" spans="1:6" ht="33.75" x14ac:dyDescent="0.2">
      <c r="A76" s="51" t="s">
        <v>125</v>
      </c>
      <c r="B76" s="52" t="s">
        <v>32</v>
      </c>
      <c r="C76" s="53" t="s">
        <v>126</v>
      </c>
      <c r="D76" s="54">
        <v>17587127</v>
      </c>
      <c r="E76" s="54">
        <v>17477621.760000002</v>
      </c>
      <c r="F76" s="55">
        <f t="shared" si="0"/>
        <v>109505.23999999836</v>
      </c>
    </row>
    <row r="77" spans="1:6" ht="33.75" x14ac:dyDescent="0.2">
      <c r="A77" s="51" t="s">
        <v>125</v>
      </c>
      <c r="B77" s="52" t="s">
        <v>32</v>
      </c>
      <c r="C77" s="53" t="s">
        <v>127</v>
      </c>
      <c r="D77" s="54">
        <v>13014705</v>
      </c>
      <c r="E77" s="54">
        <v>12933669.42</v>
      </c>
      <c r="F77" s="55">
        <f t="shared" si="0"/>
        <v>81035.580000000075</v>
      </c>
    </row>
    <row r="78" spans="1:6" ht="33.75" x14ac:dyDescent="0.2">
      <c r="A78" s="51" t="s">
        <v>125</v>
      </c>
      <c r="B78" s="52" t="s">
        <v>32</v>
      </c>
      <c r="C78" s="53" t="s">
        <v>128</v>
      </c>
      <c r="D78" s="54">
        <v>4572422</v>
      </c>
      <c r="E78" s="54">
        <v>4543952.34</v>
      </c>
      <c r="F78" s="55">
        <f t="shared" si="0"/>
        <v>28469.660000000149</v>
      </c>
    </row>
    <row r="79" spans="1:6" x14ac:dyDescent="0.2">
      <c r="A79" s="51" t="s">
        <v>55</v>
      </c>
      <c r="B79" s="52" t="s">
        <v>32</v>
      </c>
      <c r="C79" s="53" t="s">
        <v>129</v>
      </c>
      <c r="D79" s="54">
        <v>21340275</v>
      </c>
      <c r="E79" s="54">
        <v>21335399.670000002</v>
      </c>
      <c r="F79" s="55">
        <f t="shared" si="0"/>
        <v>4875.3299999982119</v>
      </c>
    </row>
    <row r="80" spans="1:6" x14ac:dyDescent="0.2">
      <c r="A80" s="51" t="s">
        <v>55</v>
      </c>
      <c r="B80" s="52" t="s">
        <v>32</v>
      </c>
      <c r="C80" s="53" t="s">
        <v>130</v>
      </c>
      <c r="D80" s="54">
        <v>21340275</v>
      </c>
      <c r="E80" s="54">
        <v>21335399.670000002</v>
      </c>
      <c r="F80" s="55">
        <f t="shared" si="0"/>
        <v>4875.3299999982119</v>
      </c>
    </row>
    <row r="81" spans="1:6" ht="22.5" x14ac:dyDescent="0.2">
      <c r="A81" s="51" t="s">
        <v>58</v>
      </c>
      <c r="B81" s="52" t="s">
        <v>32</v>
      </c>
      <c r="C81" s="53" t="s">
        <v>131</v>
      </c>
      <c r="D81" s="54">
        <v>809981679</v>
      </c>
      <c r="E81" s="54">
        <v>809981679</v>
      </c>
      <c r="F81" s="55" t="str">
        <f t="shared" si="0"/>
        <v>-</v>
      </c>
    </row>
    <row r="82" spans="1:6" ht="22.5" x14ac:dyDescent="0.2">
      <c r="A82" s="51" t="s">
        <v>58</v>
      </c>
      <c r="B82" s="52" t="s">
        <v>32</v>
      </c>
      <c r="C82" s="53" t="s">
        <v>132</v>
      </c>
      <c r="D82" s="54">
        <v>809981679</v>
      </c>
      <c r="E82" s="54">
        <v>809981679</v>
      </c>
      <c r="F82" s="55" t="str">
        <f t="shared" si="0"/>
        <v>-</v>
      </c>
    </row>
    <row r="83" spans="1:6" ht="45" x14ac:dyDescent="0.2">
      <c r="A83" s="51" t="s">
        <v>133</v>
      </c>
      <c r="B83" s="52" t="s">
        <v>32</v>
      </c>
      <c r="C83" s="53" t="s">
        <v>134</v>
      </c>
      <c r="D83" s="54">
        <v>16384500</v>
      </c>
      <c r="E83" s="54">
        <v>16384500</v>
      </c>
      <c r="F83" s="55" t="str">
        <f t="shared" si="0"/>
        <v>-</v>
      </c>
    </row>
    <row r="84" spans="1:6" ht="45" x14ac:dyDescent="0.2">
      <c r="A84" s="51" t="s">
        <v>133</v>
      </c>
      <c r="B84" s="52" t="s">
        <v>32</v>
      </c>
      <c r="C84" s="53" t="s">
        <v>135</v>
      </c>
      <c r="D84" s="54">
        <v>16384500</v>
      </c>
      <c r="E84" s="54">
        <v>16384500</v>
      </c>
      <c r="F84" s="55" t="str">
        <f t="shared" si="0"/>
        <v>-</v>
      </c>
    </row>
    <row r="85" spans="1:6" ht="33.75" x14ac:dyDescent="0.2">
      <c r="A85" s="51" t="s">
        <v>136</v>
      </c>
      <c r="B85" s="52" t="s">
        <v>32</v>
      </c>
      <c r="C85" s="53" t="s">
        <v>137</v>
      </c>
      <c r="D85" s="54">
        <v>10832600</v>
      </c>
      <c r="E85" s="54">
        <v>10494120</v>
      </c>
      <c r="F85" s="55">
        <f t="shared" ref="F85:F148" si="1">IF(OR(D85="-",IF(E85="-",0,E85)&gt;=IF(D85="-",0,D85)),"-",IF(D85="-",0,D85)-IF(E85="-",0,E85))</f>
        <v>338480</v>
      </c>
    </row>
    <row r="86" spans="1:6" ht="33.75" x14ac:dyDescent="0.2">
      <c r="A86" s="51" t="s">
        <v>136</v>
      </c>
      <c r="B86" s="52" t="s">
        <v>32</v>
      </c>
      <c r="C86" s="53" t="s">
        <v>138</v>
      </c>
      <c r="D86" s="54">
        <v>10832600</v>
      </c>
      <c r="E86" s="54">
        <v>10494120</v>
      </c>
      <c r="F86" s="55">
        <f t="shared" si="1"/>
        <v>338480</v>
      </c>
    </row>
    <row r="87" spans="1:6" ht="33.75" x14ac:dyDescent="0.2">
      <c r="A87" s="51" t="s">
        <v>105</v>
      </c>
      <c r="B87" s="52" t="s">
        <v>32</v>
      </c>
      <c r="C87" s="53" t="s">
        <v>139</v>
      </c>
      <c r="D87" s="54">
        <v>12510428.4</v>
      </c>
      <c r="E87" s="54">
        <v>12510428.4</v>
      </c>
      <c r="F87" s="55" t="str">
        <f t="shared" si="1"/>
        <v>-</v>
      </c>
    </row>
    <row r="88" spans="1:6" ht="33.75" x14ac:dyDescent="0.2">
      <c r="A88" s="51" t="s">
        <v>105</v>
      </c>
      <c r="B88" s="52" t="s">
        <v>32</v>
      </c>
      <c r="C88" s="53" t="s">
        <v>140</v>
      </c>
      <c r="D88" s="54">
        <v>12510428.4</v>
      </c>
      <c r="E88" s="54">
        <v>12510428.4</v>
      </c>
      <c r="F88" s="55" t="str">
        <f t="shared" si="1"/>
        <v>-</v>
      </c>
    </row>
    <row r="89" spans="1:6" x14ac:dyDescent="0.2">
      <c r="A89" s="51" t="s">
        <v>141</v>
      </c>
      <c r="B89" s="52" t="s">
        <v>32</v>
      </c>
      <c r="C89" s="53" t="s">
        <v>142</v>
      </c>
      <c r="D89" s="54">
        <v>3490000</v>
      </c>
      <c r="E89" s="54">
        <v>3490000</v>
      </c>
      <c r="F89" s="55" t="str">
        <f t="shared" si="1"/>
        <v>-</v>
      </c>
    </row>
    <row r="90" spans="1:6" x14ac:dyDescent="0.2">
      <c r="A90" s="51" t="s">
        <v>143</v>
      </c>
      <c r="B90" s="52" t="s">
        <v>32</v>
      </c>
      <c r="C90" s="53" t="s">
        <v>144</v>
      </c>
      <c r="D90" s="54">
        <v>3490000</v>
      </c>
      <c r="E90" s="54">
        <v>3490000</v>
      </c>
      <c r="F90" s="55" t="str">
        <f t="shared" si="1"/>
        <v>-</v>
      </c>
    </row>
    <row r="91" spans="1:6" ht="33.75" x14ac:dyDescent="0.2">
      <c r="A91" s="51" t="s">
        <v>145</v>
      </c>
      <c r="B91" s="52" t="s">
        <v>32</v>
      </c>
      <c r="C91" s="53" t="s">
        <v>146</v>
      </c>
      <c r="D91" s="54">
        <v>106608.7</v>
      </c>
      <c r="E91" s="54">
        <v>106608.7</v>
      </c>
      <c r="F91" s="55" t="str">
        <f t="shared" si="1"/>
        <v>-</v>
      </c>
    </row>
    <row r="92" spans="1:6" ht="22.5" x14ac:dyDescent="0.2">
      <c r="A92" s="51" t="s">
        <v>147</v>
      </c>
      <c r="B92" s="52" t="s">
        <v>32</v>
      </c>
      <c r="C92" s="53" t="s">
        <v>148</v>
      </c>
      <c r="D92" s="54">
        <v>98022.9</v>
      </c>
      <c r="E92" s="54">
        <v>98022.9</v>
      </c>
      <c r="F92" s="55" t="str">
        <f t="shared" si="1"/>
        <v>-</v>
      </c>
    </row>
    <row r="93" spans="1:6" ht="22.5" x14ac:dyDescent="0.2">
      <c r="A93" s="51" t="s">
        <v>149</v>
      </c>
      <c r="B93" s="52" t="s">
        <v>32</v>
      </c>
      <c r="C93" s="53" t="s">
        <v>150</v>
      </c>
      <c r="D93" s="54">
        <v>8585.7999999999993</v>
      </c>
      <c r="E93" s="54">
        <v>8585.7999999999993</v>
      </c>
      <c r="F93" s="55" t="str">
        <f t="shared" si="1"/>
        <v>-</v>
      </c>
    </row>
    <row r="94" spans="1:6" ht="22.5" x14ac:dyDescent="0.2">
      <c r="A94" s="51" t="s">
        <v>151</v>
      </c>
      <c r="B94" s="52" t="s">
        <v>32</v>
      </c>
      <c r="C94" s="53" t="s">
        <v>152</v>
      </c>
      <c r="D94" s="54">
        <v>-1051787.7</v>
      </c>
      <c r="E94" s="54">
        <v>-1051787.7</v>
      </c>
      <c r="F94" s="55" t="str">
        <f t="shared" si="1"/>
        <v>-</v>
      </c>
    </row>
    <row r="95" spans="1:6" ht="33.75" x14ac:dyDescent="0.2">
      <c r="A95" s="51" t="s">
        <v>153</v>
      </c>
      <c r="B95" s="52" t="s">
        <v>32</v>
      </c>
      <c r="C95" s="53" t="s">
        <v>154</v>
      </c>
      <c r="D95" s="54">
        <v>-5825</v>
      </c>
      <c r="E95" s="54">
        <v>-5825</v>
      </c>
      <c r="F95" s="55" t="str">
        <f t="shared" si="1"/>
        <v>-</v>
      </c>
    </row>
    <row r="96" spans="1:6" ht="33.75" x14ac:dyDescent="0.2">
      <c r="A96" s="51" t="s">
        <v>153</v>
      </c>
      <c r="B96" s="52" t="s">
        <v>32</v>
      </c>
      <c r="C96" s="53" t="s">
        <v>155</v>
      </c>
      <c r="D96" s="54">
        <v>-5825</v>
      </c>
      <c r="E96" s="54">
        <v>-5825</v>
      </c>
      <c r="F96" s="55" t="str">
        <f t="shared" si="1"/>
        <v>-</v>
      </c>
    </row>
    <row r="97" spans="1:6" ht="22.5" x14ac:dyDescent="0.2">
      <c r="A97" s="51" t="s">
        <v>156</v>
      </c>
      <c r="B97" s="52" t="s">
        <v>32</v>
      </c>
      <c r="C97" s="53" t="s">
        <v>157</v>
      </c>
      <c r="D97" s="54">
        <v>-1045962.7</v>
      </c>
      <c r="E97" s="54">
        <v>-1045962.7</v>
      </c>
      <c r="F97" s="55" t="str">
        <f t="shared" si="1"/>
        <v>-</v>
      </c>
    </row>
    <row r="98" spans="1:6" ht="22.5" x14ac:dyDescent="0.2">
      <c r="A98" s="51" t="s">
        <v>156</v>
      </c>
      <c r="B98" s="52" t="s">
        <v>32</v>
      </c>
      <c r="C98" s="53" t="s">
        <v>158</v>
      </c>
      <c r="D98" s="54">
        <v>-1045962.7</v>
      </c>
      <c r="E98" s="54">
        <v>-1045962.7</v>
      </c>
      <c r="F98" s="55" t="str">
        <f t="shared" si="1"/>
        <v>-</v>
      </c>
    </row>
    <row r="99" spans="1:6" ht="22.5" x14ac:dyDescent="0.2">
      <c r="A99" s="46" t="s">
        <v>2172</v>
      </c>
      <c r="B99" s="47" t="s">
        <v>32</v>
      </c>
      <c r="C99" s="48" t="s">
        <v>159</v>
      </c>
      <c r="D99" s="49">
        <v>45846487.840000004</v>
      </c>
      <c r="E99" s="49">
        <v>45550263.82</v>
      </c>
      <c r="F99" s="50">
        <f t="shared" si="1"/>
        <v>296224.02000000328</v>
      </c>
    </row>
    <row r="100" spans="1:6" ht="17.25" customHeight="1" x14ac:dyDescent="0.2">
      <c r="A100" s="51" t="s">
        <v>120</v>
      </c>
      <c r="B100" s="52" t="s">
        <v>32</v>
      </c>
      <c r="C100" s="53" t="s">
        <v>160</v>
      </c>
      <c r="D100" s="54">
        <v>38811.35</v>
      </c>
      <c r="E100" s="54">
        <v>38811.35</v>
      </c>
      <c r="F100" s="55" t="str">
        <f t="shared" si="1"/>
        <v>-</v>
      </c>
    </row>
    <row r="101" spans="1:6" x14ac:dyDescent="0.2">
      <c r="A101" s="51" t="s">
        <v>122</v>
      </c>
      <c r="B101" s="52" t="s">
        <v>32</v>
      </c>
      <c r="C101" s="53" t="s">
        <v>161</v>
      </c>
      <c r="D101" s="54">
        <v>38811.35</v>
      </c>
      <c r="E101" s="54">
        <v>38811.35</v>
      </c>
      <c r="F101" s="55" t="str">
        <f t="shared" si="1"/>
        <v>-</v>
      </c>
    </row>
    <row r="102" spans="1:6" ht="22.5" x14ac:dyDescent="0.2">
      <c r="A102" s="51" t="s">
        <v>44</v>
      </c>
      <c r="B102" s="52" t="s">
        <v>32</v>
      </c>
      <c r="C102" s="53" t="s">
        <v>162</v>
      </c>
      <c r="D102" s="54">
        <v>45807676.490000002</v>
      </c>
      <c r="E102" s="54">
        <v>45511452.469999999</v>
      </c>
      <c r="F102" s="55">
        <f t="shared" si="1"/>
        <v>296224.02000000328</v>
      </c>
    </row>
    <row r="103" spans="1:6" ht="22.5" x14ac:dyDescent="0.2">
      <c r="A103" s="51" t="s">
        <v>163</v>
      </c>
      <c r="B103" s="52" t="s">
        <v>32</v>
      </c>
      <c r="C103" s="53" t="s">
        <v>164</v>
      </c>
      <c r="D103" s="54">
        <v>308800</v>
      </c>
      <c r="E103" s="54">
        <v>308800</v>
      </c>
      <c r="F103" s="55" t="str">
        <f t="shared" si="1"/>
        <v>-</v>
      </c>
    </row>
    <row r="104" spans="1:6" ht="22.5" x14ac:dyDescent="0.2">
      <c r="A104" s="51" t="s">
        <v>163</v>
      </c>
      <c r="B104" s="52" t="s">
        <v>32</v>
      </c>
      <c r="C104" s="53" t="s">
        <v>165</v>
      </c>
      <c r="D104" s="54">
        <v>209271.95</v>
      </c>
      <c r="E104" s="54">
        <v>209271.95</v>
      </c>
      <c r="F104" s="55" t="str">
        <f t="shared" si="1"/>
        <v>-</v>
      </c>
    </row>
    <row r="105" spans="1:6" ht="22.5" x14ac:dyDescent="0.2">
      <c r="A105" s="51" t="s">
        <v>163</v>
      </c>
      <c r="B105" s="52" t="s">
        <v>32</v>
      </c>
      <c r="C105" s="53" t="s">
        <v>166</v>
      </c>
      <c r="D105" s="54">
        <v>99528.05</v>
      </c>
      <c r="E105" s="54">
        <v>99528.05</v>
      </c>
      <c r="F105" s="55" t="str">
        <f t="shared" si="1"/>
        <v>-</v>
      </c>
    </row>
    <row r="106" spans="1:6" ht="22.5" x14ac:dyDescent="0.2">
      <c r="A106" s="51" t="s">
        <v>58</v>
      </c>
      <c r="B106" s="52" t="s">
        <v>32</v>
      </c>
      <c r="C106" s="53" t="s">
        <v>167</v>
      </c>
      <c r="D106" s="54">
        <v>20707416.140000001</v>
      </c>
      <c r="E106" s="54">
        <v>20411192.120000001</v>
      </c>
      <c r="F106" s="55">
        <f t="shared" si="1"/>
        <v>296224.01999999955</v>
      </c>
    </row>
    <row r="107" spans="1:6" ht="22.5" x14ac:dyDescent="0.2">
      <c r="A107" s="51" t="s">
        <v>58</v>
      </c>
      <c r="B107" s="52" t="s">
        <v>32</v>
      </c>
      <c r="C107" s="53" t="s">
        <v>168</v>
      </c>
      <c r="D107" s="54">
        <v>1868112</v>
      </c>
      <c r="E107" s="54">
        <v>1868112</v>
      </c>
      <c r="F107" s="55" t="str">
        <f t="shared" si="1"/>
        <v>-</v>
      </c>
    </row>
    <row r="108" spans="1:6" ht="22.5" x14ac:dyDescent="0.2">
      <c r="A108" s="51" t="s">
        <v>58</v>
      </c>
      <c r="B108" s="52" t="s">
        <v>32</v>
      </c>
      <c r="C108" s="53" t="s">
        <v>169</v>
      </c>
      <c r="D108" s="54">
        <v>18839304.140000001</v>
      </c>
      <c r="E108" s="54">
        <v>18543080.120000001</v>
      </c>
      <c r="F108" s="55">
        <f t="shared" si="1"/>
        <v>296224.01999999955</v>
      </c>
    </row>
    <row r="109" spans="1:6" ht="24" customHeight="1" x14ac:dyDescent="0.2">
      <c r="A109" s="51" t="s">
        <v>170</v>
      </c>
      <c r="B109" s="52" t="s">
        <v>32</v>
      </c>
      <c r="C109" s="53" t="s">
        <v>171</v>
      </c>
      <c r="D109" s="54">
        <v>48648.73</v>
      </c>
      <c r="E109" s="54">
        <v>48648.73</v>
      </c>
      <c r="F109" s="55" t="str">
        <f t="shared" si="1"/>
        <v>-</v>
      </c>
    </row>
    <row r="110" spans="1:6" ht="24" customHeight="1" x14ac:dyDescent="0.2">
      <c r="A110" s="51" t="s">
        <v>170</v>
      </c>
      <c r="B110" s="52" t="s">
        <v>32</v>
      </c>
      <c r="C110" s="53" t="s">
        <v>172</v>
      </c>
      <c r="D110" s="54">
        <v>36000</v>
      </c>
      <c r="E110" s="54">
        <v>36000</v>
      </c>
      <c r="F110" s="55" t="str">
        <f t="shared" si="1"/>
        <v>-</v>
      </c>
    </row>
    <row r="111" spans="1:6" ht="24" customHeight="1" x14ac:dyDescent="0.2">
      <c r="A111" s="51" t="s">
        <v>170</v>
      </c>
      <c r="B111" s="52" t="s">
        <v>32</v>
      </c>
      <c r="C111" s="53" t="s">
        <v>173</v>
      </c>
      <c r="D111" s="54">
        <v>12648.73</v>
      </c>
      <c r="E111" s="54">
        <v>12648.73</v>
      </c>
      <c r="F111" s="55" t="str">
        <f t="shared" si="1"/>
        <v>-</v>
      </c>
    </row>
    <row r="112" spans="1:6" ht="24" customHeight="1" x14ac:dyDescent="0.2">
      <c r="A112" s="51" t="s">
        <v>174</v>
      </c>
      <c r="B112" s="52" t="s">
        <v>32</v>
      </c>
      <c r="C112" s="53" t="s">
        <v>175</v>
      </c>
      <c r="D112" s="54">
        <v>24742811.620000001</v>
      </c>
      <c r="E112" s="54">
        <v>24742811.620000001</v>
      </c>
      <c r="F112" s="55" t="str">
        <f t="shared" si="1"/>
        <v>-</v>
      </c>
    </row>
    <row r="113" spans="1:6" ht="24" customHeight="1" x14ac:dyDescent="0.2">
      <c r="A113" s="51" t="s">
        <v>174</v>
      </c>
      <c r="B113" s="52" t="s">
        <v>32</v>
      </c>
      <c r="C113" s="53" t="s">
        <v>176</v>
      </c>
      <c r="D113" s="54">
        <v>18309669.329999998</v>
      </c>
      <c r="E113" s="54">
        <v>18309669.329999998</v>
      </c>
      <c r="F113" s="55" t="str">
        <f t="shared" si="1"/>
        <v>-</v>
      </c>
    </row>
    <row r="114" spans="1:6" ht="21.75" customHeight="1" x14ac:dyDescent="0.2">
      <c r="A114" s="51" t="s">
        <v>174</v>
      </c>
      <c r="B114" s="52" t="s">
        <v>32</v>
      </c>
      <c r="C114" s="53" t="s">
        <v>177</v>
      </c>
      <c r="D114" s="54">
        <v>6433142.29</v>
      </c>
      <c r="E114" s="54">
        <v>6433142.29</v>
      </c>
      <c r="F114" s="55" t="str">
        <f t="shared" si="1"/>
        <v>-</v>
      </c>
    </row>
    <row r="115" spans="1:6" ht="21" customHeight="1" x14ac:dyDescent="0.2">
      <c r="A115" s="46" t="s">
        <v>2173</v>
      </c>
      <c r="B115" s="47" t="s">
        <v>32</v>
      </c>
      <c r="C115" s="48" t="s">
        <v>178</v>
      </c>
      <c r="D115" s="49">
        <v>3580300</v>
      </c>
      <c r="E115" s="49">
        <v>2962827.4</v>
      </c>
      <c r="F115" s="50">
        <f t="shared" si="1"/>
        <v>617472.60000000009</v>
      </c>
    </row>
    <row r="116" spans="1:6" ht="22.5" x14ac:dyDescent="0.2">
      <c r="A116" s="51" t="s">
        <v>179</v>
      </c>
      <c r="B116" s="52" t="s">
        <v>32</v>
      </c>
      <c r="C116" s="53" t="s">
        <v>180</v>
      </c>
      <c r="D116" s="54">
        <v>3580300</v>
      </c>
      <c r="E116" s="54">
        <v>2962827.4</v>
      </c>
      <c r="F116" s="55">
        <f t="shared" si="1"/>
        <v>617472.60000000009</v>
      </c>
    </row>
    <row r="117" spans="1:6" ht="56.25" x14ac:dyDescent="0.2">
      <c r="A117" s="56" t="s">
        <v>181</v>
      </c>
      <c r="B117" s="52" t="s">
        <v>32</v>
      </c>
      <c r="C117" s="53" t="s">
        <v>182</v>
      </c>
      <c r="D117" s="54">
        <v>1620700</v>
      </c>
      <c r="E117" s="54">
        <v>1366567.85</v>
      </c>
      <c r="F117" s="55">
        <f t="shared" si="1"/>
        <v>254132.14999999991</v>
      </c>
    </row>
    <row r="118" spans="1:6" ht="67.5" x14ac:dyDescent="0.2">
      <c r="A118" s="56" t="s">
        <v>183</v>
      </c>
      <c r="B118" s="52" t="s">
        <v>32</v>
      </c>
      <c r="C118" s="53" t="s">
        <v>184</v>
      </c>
      <c r="D118" s="54">
        <v>12300</v>
      </c>
      <c r="E118" s="54">
        <v>9774.68</v>
      </c>
      <c r="F118" s="55">
        <f t="shared" si="1"/>
        <v>2525.3199999999997</v>
      </c>
    </row>
    <row r="119" spans="1:6" ht="56.25" x14ac:dyDescent="0.2">
      <c r="A119" s="56" t="s">
        <v>185</v>
      </c>
      <c r="B119" s="52" t="s">
        <v>32</v>
      </c>
      <c r="C119" s="53" t="s">
        <v>186</v>
      </c>
      <c r="D119" s="54">
        <v>2221400</v>
      </c>
      <c r="E119" s="54">
        <v>1838417.72</v>
      </c>
      <c r="F119" s="55">
        <f t="shared" si="1"/>
        <v>382982.28</v>
      </c>
    </row>
    <row r="120" spans="1:6" ht="56.25" x14ac:dyDescent="0.2">
      <c r="A120" s="56" t="s">
        <v>187</v>
      </c>
      <c r="B120" s="52" t="s">
        <v>32</v>
      </c>
      <c r="C120" s="53" t="s">
        <v>188</v>
      </c>
      <c r="D120" s="54">
        <v>-274100</v>
      </c>
      <c r="E120" s="54">
        <v>-251932.85</v>
      </c>
      <c r="F120" s="55" t="str">
        <f t="shared" si="1"/>
        <v>-</v>
      </c>
    </row>
    <row r="121" spans="1:6" ht="23.25" customHeight="1" x14ac:dyDescent="0.2">
      <c r="A121" s="46" t="s">
        <v>1425</v>
      </c>
      <c r="B121" s="47" t="s">
        <v>32</v>
      </c>
      <c r="C121" s="48" t="s">
        <v>189</v>
      </c>
      <c r="D121" s="49">
        <v>354597019.63999999</v>
      </c>
      <c r="E121" s="49">
        <v>346084189.62</v>
      </c>
      <c r="F121" s="50">
        <f t="shared" si="1"/>
        <v>8512830.0199999809</v>
      </c>
    </row>
    <row r="122" spans="1:6" x14ac:dyDescent="0.2">
      <c r="A122" s="51" t="s">
        <v>190</v>
      </c>
      <c r="B122" s="52" t="s">
        <v>32</v>
      </c>
      <c r="C122" s="53" t="s">
        <v>191</v>
      </c>
      <c r="D122" s="54" t="s">
        <v>73</v>
      </c>
      <c r="E122" s="54">
        <v>20000</v>
      </c>
      <c r="F122" s="55" t="str">
        <f t="shared" si="1"/>
        <v>-</v>
      </c>
    </row>
    <row r="123" spans="1:6" x14ac:dyDescent="0.2">
      <c r="A123" s="51" t="s">
        <v>192</v>
      </c>
      <c r="B123" s="52" t="s">
        <v>32</v>
      </c>
      <c r="C123" s="53" t="s">
        <v>193</v>
      </c>
      <c r="D123" s="54" t="s">
        <v>73</v>
      </c>
      <c r="E123" s="54">
        <v>20000</v>
      </c>
      <c r="F123" s="55" t="str">
        <f t="shared" si="1"/>
        <v>-</v>
      </c>
    </row>
    <row r="124" spans="1:6" x14ac:dyDescent="0.2">
      <c r="A124" s="51" t="s">
        <v>194</v>
      </c>
      <c r="B124" s="52" t="s">
        <v>32</v>
      </c>
      <c r="C124" s="53" t="s">
        <v>195</v>
      </c>
      <c r="D124" s="54" t="s">
        <v>73</v>
      </c>
      <c r="E124" s="54">
        <v>20000</v>
      </c>
      <c r="F124" s="55" t="str">
        <f t="shared" si="1"/>
        <v>-</v>
      </c>
    </row>
    <row r="125" spans="1:6" ht="22.5" x14ac:dyDescent="0.2">
      <c r="A125" s="51" t="s">
        <v>196</v>
      </c>
      <c r="B125" s="52" t="s">
        <v>32</v>
      </c>
      <c r="C125" s="53" t="s">
        <v>197</v>
      </c>
      <c r="D125" s="54">
        <v>25000</v>
      </c>
      <c r="E125" s="54">
        <v>1000</v>
      </c>
      <c r="F125" s="55">
        <f t="shared" si="1"/>
        <v>24000</v>
      </c>
    </row>
    <row r="126" spans="1:6" ht="45" x14ac:dyDescent="0.2">
      <c r="A126" s="51" t="s">
        <v>198</v>
      </c>
      <c r="B126" s="52" t="s">
        <v>32</v>
      </c>
      <c r="C126" s="53" t="s">
        <v>199</v>
      </c>
      <c r="D126" s="54">
        <v>25000</v>
      </c>
      <c r="E126" s="54">
        <v>1000</v>
      </c>
      <c r="F126" s="55">
        <f t="shared" si="1"/>
        <v>24000</v>
      </c>
    </row>
    <row r="127" spans="1:6" ht="22.5" x14ac:dyDescent="0.2">
      <c r="A127" s="51" t="s">
        <v>200</v>
      </c>
      <c r="B127" s="52" t="s">
        <v>32</v>
      </c>
      <c r="C127" s="53" t="s">
        <v>201</v>
      </c>
      <c r="D127" s="54">
        <v>25000</v>
      </c>
      <c r="E127" s="54">
        <v>1000</v>
      </c>
      <c r="F127" s="55">
        <f t="shared" si="1"/>
        <v>24000</v>
      </c>
    </row>
    <row r="128" spans="1:6" ht="16.5" customHeight="1" x14ac:dyDescent="0.2">
      <c r="A128" s="51" t="s">
        <v>120</v>
      </c>
      <c r="B128" s="52" t="s">
        <v>32</v>
      </c>
      <c r="C128" s="53" t="s">
        <v>202</v>
      </c>
      <c r="D128" s="54">
        <v>195000</v>
      </c>
      <c r="E128" s="54">
        <v>218081.91</v>
      </c>
      <c r="F128" s="55" t="str">
        <f t="shared" si="1"/>
        <v>-</v>
      </c>
    </row>
    <row r="129" spans="1:6" ht="22.5" x14ac:dyDescent="0.2">
      <c r="A129" s="51" t="s">
        <v>203</v>
      </c>
      <c r="B129" s="52" t="s">
        <v>32</v>
      </c>
      <c r="C129" s="53" t="s">
        <v>204</v>
      </c>
      <c r="D129" s="54">
        <v>195000</v>
      </c>
      <c r="E129" s="54">
        <v>212615.37</v>
      </c>
      <c r="F129" s="55" t="str">
        <f t="shared" si="1"/>
        <v>-</v>
      </c>
    </row>
    <row r="130" spans="1:6" x14ac:dyDescent="0.2">
      <c r="A130" s="51" t="s">
        <v>122</v>
      </c>
      <c r="B130" s="52" t="s">
        <v>32</v>
      </c>
      <c r="C130" s="53" t="s">
        <v>205</v>
      </c>
      <c r="D130" s="54" t="s">
        <v>73</v>
      </c>
      <c r="E130" s="54">
        <v>5466.54</v>
      </c>
      <c r="F130" s="55" t="str">
        <f t="shared" si="1"/>
        <v>-</v>
      </c>
    </row>
    <row r="131" spans="1:6" x14ac:dyDescent="0.2">
      <c r="A131" s="51" t="s">
        <v>109</v>
      </c>
      <c r="B131" s="52" t="s">
        <v>32</v>
      </c>
      <c r="C131" s="53" t="s">
        <v>206</v>
      </c>
      <c r="D131" s="54" t="s">
        <v>73</v>
      </c>
      <c r="E131" s="54">
        <v>99056.56</v>
      </c>
      <c r="F131" s="55" t="str">
        <f t="shared" si="1"/>
        <v>-</v>
      </c>
    </row>
    <row r="132" spans="1:6" ht="34.5" customHeight="1" x14ac:dyDescent="0.2">
      <c r="A132" s="51" t="s">
        <v>207</v>
      </c>
      <c r="B132" s="52" t="s">
        <v>32</v>
      </c>
      <c r="C132" s="53" t="s">
        <v>208</v>
      </c>
      <c r="D132" s="54" t="s">
        <v>73</v>
      </c>
      <c r="E132" s="54">
        <v>99056.56</v>
      </c>
      <c r="F132" s="55" t="str">
        <f t="shared" si="1"/>
        <v>-</v>
      </c>
    </row>
    <row r="133" spans="1:6" ht="22.5" x14ac:dyDescent="0.2">
      <c r="A133" s="51" t="s">
        <v>44</v>
      </c>
      <c r="B133" s="52" t="s">
        <v>32</v>
      </c>
      <c r="C133" s="53" t="s">
        <v>209</v>
      </c>
      <c r="D133" s="54">
        <v>354377019.63999999</v>
      </c>
      <c r="E133" s="54">
        <v>345746051.14999998</v>
      </c>
      <c r="F133" s="55">
        <f t="shared" si="1"/>
        <v>8630968.4900000095</v>
      </c>
    </row>
    <row r="134" spans="1:6" ht="22.5" x14ac:dyDescent="0.2">
      <c r="A134" s="51" t="s">
        <v>210</v>
      </c>
      <c r="B134" s="52" t="s">
        <v>32</v>
      </c>
      <c r="C134" s="53" t="s">
        <v>211</v>
      </c>
      <c r="D134" s="54">
        <v>13673179.640000001</v>
      </c>
      <c r="E134" s="54">
        <v>13111107.380000001</v>
      </c>
      <c r="F134" s="55">
        <f t="shared" si="1"/>
        <v>562072.25999999978</v>
      </c>
    </row>
    <row r="135" spans="1:6" ht="22.5" x14ac:dyDescent="0.2">
      <c r="A135" s="51" t="s">
        <v>210</v>
      </c>
      <c r="B135" s="52" t="s">
        <v>32</v>
      </c>
      <c r="C135" s="53" t="s">
        <v>212</v>
      </c>
      <c r="D135" s="54">
        <v>13673179.640000001</v>
      </c>
      <c r="E135" s="54">
        <v>13111107.380000001</v>
      </c>
      <c r="F135" s="55">
        <f t="shared" si="1"/>
        <v>562072.25999999978</v>
      </c>
    </row>
    <row r="136" spans="1:6" ht="45" x14ac:dyDescent="0.2">
      <c r="A136" s="56" t="s">
        <v>213</v>
      </c>
      <c r="B136" s="52" t="s">
        <v>32</v>
      </c>
      <c r="C136" s="53" t="s">
        <v>214</v>
      </c>
      <c r="D136" s="54">
        <v>19099400</v>
      </c>
      <c r="E136" s="54">
        <v>16073367.6</v>
      </c>
      <c r="F136" s="55">
        <f t="shared" si="1"/>
        <v>3026032.4000000004</v>
      </c>
    </row>
    <row r="137" spans="1:6" ht="45" x14ac:dyDescent="0.2">
      <c r="A137" s="56" t="s">
        <v>213</v>
      </c>
      <c r="B137" s="52" t="s">
        <v>32</v>
      </c>
      <c r="C137" s="53" t="s">
        <v>215</v>
      </c>
      <c r="D137" s="54">
        <v>19099400</v>
      </c>
      <c r="E137" s="54">
        <v>16073367.6</v>
      </c>
      <c r="F137" s="55">
        <f t="shared" si="1"/>
        <v>3026032.4000000004</v>
      </c>
    </row>
    <row r="138" spans="1:6" ht="17.25" customHeight="1" x14ac:dyDescent="0.2">
      <c r="A138" s="51" t="s">
        <v>216</v>
      </c>
      <c r="B138" s="52" t="s">
        <v>32</v>
      </c>
      <c r="C138" s="53" t="s">
        <v>217</v>
      </c>
      <c r="D138" s="54">
        <v>172222040</v>
      </c>
      <c r="E138" s="54">
        <v>167256392.50999999</v>
      </c>
      <c r="F138" s="55">
        <f t="shared" si="1"/>
        <v>4965647.4900000095</v>
      </c>
    </row>
    <row r="139" spans="1:6" ht="17.25" customHeight="1" x14ac:dyDescent="0.2">
      <c r="A139" s="51" t="s">
        <v>216</v>
      </c>
      <c r="B139" s="52" t="s">
        <v>32</v>
      </c>
      <c r="C139" s="53" t="s">
        <v>218</v>
      </c>
      <c r="D139" s="54">
        <v>166666520</v>
      </c>
      <c r="E139" s="54">
        <v>161861052.31</v>
      </c>
      <c r="F139" s="55">
        <f t="shared" si="1"/>
        <v>4805467.6899999976</v>
      </c>
    </row>
    <row r="140" spans="1:6" ht="17.25" customHeight="1" x14ac:dyDescent="0.2">
      <c r="A140" s="51" t="s">
        <v>216</v>
      </c>
      <c r="B140" s="52" t="s">
        <v>32</v>
      </c>
      <c r="C140" s="53" t="s">
        <v>219</v>
      </c>
      <c r="D140" s="54">
        <v>5555520</v>
      </c>
      <c r="E140" s="54">
        <v>5395340.2000000002</v>
      </c>
      <c r="F140" s="55">
        <f t="shared" si="1"/>
        <v>160179.79999999981</v>
      </c>
    </row>
    <row r="141" spans="1:6" ht="33.75" x14ac:dyDescent="0.2">
      <c r="A141" s="51" t="s">
        <v>220</v>
      </c>
      <c r="B141" s="52" t="s">
        <v>32</v>
      </c>
      <c r="C141" s="53" t="s">
        <v>221</v>
      </c>
      <c r="D141" s="54">
        <v>82833700</v>
      </c>
      <c r="E141" s="54">
        <v>82833700</v>
      </c>
      <c r="F141" s="55" t="str">
        <f t="shared" si="1"/>
        <v>-</v>
      </c>
    </row>
    <row r="142" spans="1:6" ht="33.75" x14ac:dyDescent="0.2">
      <c r="A142" s="51" t="s">
        <v>220</v>
      </c>
      <c r="B142" s="52" t="s">
        <v>32</v>
      </c>
      <c r="C142" s="53" t="s">
        <v>222</v>
      </c>
      <c r="D142" s="54">
        <v>80161600</v>
      </c>
      <c r="E142" s="54">
        <v>80161600</v>
      </c>
      <c r="F142" s="55" t="str">
        <f t="shared" si="1"/>
        <v>-</v>
      </c>
    </row>
    <row r="143" spans="1:6" ht="33.75" x14ac:dyDescent="0.2">
      <c r="A143" s="51" t="s">
        <v>220</v>
      </c>
      <c r="B143" s="52" t="s">
        <v>32</v>
      </c>
      <c r="C143" s="53" t="s">
        <v>223</v>
      </c>
      <c r="D143" s="54">
        <v>2672100</v>
      </c>
      <c r="E143" s="54">
        <v>2672100</v>
      </c>
      <c r="F143" s="55" t="str">
        <f t="shared" si="1"/>
        <v>-</v>
      </c>
    </row>
    <row r="144" spans="1:6" x14ac:dyDescent="0.2">
      <c r="A144" s="51" t="s">
        <v>55</v>
      </c>
      <c r="B144" s="52" t="s">
        <v>32</v>
      </c>
      <c r="C144" s="53" t="s">
        <v>224</v>
      </c>
      <c r="D144" s="54">
        <v>57314200</v>
      </c>
      <c r="E144" s="54">
        <v>57236983.659999996</v>
      </c>
      <c r="F144" s="55">
        <f t="shared" si="1"/>
        <v>77216.340000003576</v>
      </c>
    </row>
    <row r="145" spans="1:6" x14ac:dyDescent="0.2">
      <c r="A145" s="51" t="s">
        <v>55</v>
      </c>
      <c r="B145" s="52" t="s">
        <v>32</v>
      </c>
      <c r="C145" s="53" t="s">
        <v>225</v>
      </c>
      <c r="D145" s="54">
        <v>57314200</v>
      </c>
      <c r="E145" s="54">
        <v>57236983.659999996</v>
      </c>
      <c r="F145" s="55">
        <f t="shared" si="1"/>
        <v>77216.340000003576</v>
      </c>
    </row>
    <row r="146" spans="1:6" ht="33.75" x14ac:dyDescent="0.2">
      <c r="A146" s="51" t="s">
        <v>64</v>
      </c>
      <c r="B146" s="52" t="s">
        <v>32</v>
      </c>
      <c r="C146" s="53" t="s">
        <v>226</v>
      </c>
      <c r="D146" s="54">
        <v>9234500</v>
      </c>
      <c r="E146" s="54">
        <v>9234500</v>
      </c>
      <c r="F146" s="55" t="str">
        <f t="shared" si="1"/>
        <v>-</v>
      </c>
    </row>
    <row r="147" spans="1:6" ht="19.5" customHeight="1" x14ac:dyDescent="0.2">
      <c r="A147" s="46" t="s">
        <v>2174</v>
      </c>
      <c r="B147" s="47" t="s">
        <v>32</v>
      </c>
      <c r="C147" s="48" t="s">
        <v>227</v>
      </c>
      <c r="D147" s="49" t="s">
        <v>73</v>
      </c>
      <c r="E147" s="49">
        <v>544664.57999999996</v>
      </c>
      <c r="F147" s="50" t="str">
        <f t="shared" si="1"/>
        <v>-</v>
      </c>
    </row>
    <row r="148" spans="1:6" ht="22.5" x14ac:dyDescent="0.2">
      <c r="A148" s="51" t="s">
        <v>196</v>
      </c>
      <c r="B148" s="52" t="s">
        <v>32</v>
      </c>
      <c r="C148" s="53" t="s">
        <v>228</v>
      </c>
      <c r="D148" s="54" t="s">
        <v>73</v>
      </c>
      <c r="E148" s="54">
        <v>544664.57999999996</v>
      </c>
      <c r="F148" s="55" t="str">
        <f t="shared" si="1"/>
        <v>-</v>
      </c>
    </row>
    <row r="149" spans="1:6" ht="45" x14ac:dyDescent="0.2">
      <c r="A149" s="56" t="s">
        <v>229</v>
      </c>
      <c r="B149" s="52" t="s">
        <v>32</v>
      </c>
      <c r="C149" s="53" t="s">
        <v>230</v>
      </c>
      <c r="D149" s="54" t="s">
        <v>73</v>
      </c>
      <c r="E149" s="54">
        <v>50774.38</v>
      </c>
      <c r="F149" s="55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56" t="s">
        <v>231</v>
      </c>
      <c r="B150" s="52" t="s">
        <v>32</v>
      </c>
      <c r="C150" s="53" t="s">
        <v>232</v>
      </c>
      <c r="D150" s="54" t="s">
        <v>73</v>
      </c>
      <c r="E150" s="54">
        <v>493890.2</v>
      </c>
      <c r="F150" s="55" t="str">
        <f t="shared" si="2"/>
        <v>-</v>
      </c>
    </row>
    <row r="151" spans="1:6" ht="21.75" customHeight="1" x14ac:dyDescent="0.2">
      <c r="A151" s="46" t="s">
        <v>2175</v>
      </c>
      <c r="B151" s="47" t="s">
        <v>32</v>
      </c>
      <c r="C151" s="48" t="s">
        <v>233</v>
      </c>
      <c r="D151" s="49" t="s">
        <v>73</v>
      </c>
      <c r="E151" s="49">
        <v>38711.79</v>
      </c>
      <c r="F151" s="50" t="str">
        <f t="shared" si="2"/>
        <v>-</v>
      </c>
    </row>
    <row r="152" spans="1:6" x14ac:dyDescent="0.2">
      <c r="A152" s="51" t="s">
        <v>109</v>
      </c>
      <c r="B152" s="52" t="s">
        <v>32</v>
      </c>
      <c r="C152" s="53" t="s">
        <v>234</v>
      </c>
      <c r="D152" s="54" t="s">
        <v>73</v>
      </c>
      <c r="E152" s="54">
        <v>38711.79</v>
      </c>
      <c r="F152" s="55" t="str">
        <f t="shared" si="2"/>
        <v>-</v>
      </c>
    </row>
    <row r="153" spans="1:6" ht="45" x14ac:dyDescent="0.2">
      <c r="A153" s="56" t="s">
        <v>235</v>
      </c>
      <c r="B153" s="52" t="s">
        <v>32</v>
      </c>
      <c r="C153" s="53" t="s">
        <v>236</v>
      </c>
      <c r="D153" s="54" t="s">
        <v>73</v>
      </c>
      <c r="E153" s="54">
        <v>5596.79</v>
      </c>
      <c r="F153" s="55" t="str">
        <f t="shared" si="2"/>
        <v>-</v>
      </c>
    </row>
    <row r="154" spans="1:6" ht="67.5" x14ac:dyDescent="0.2">
      <c r="A154" s="56" t="s">
        <v>237</v>
      </c>
      <c r="B154" s="52" t="s">
        <v>32</v>
      </c>
      <c r="C154" s="53" t="s">
        <v>238</v>
      </c>
      <c r="D154" s="54" t="s">
        <v>73</v>
      </c>
      <c r="E154" s="54">
        <v>5596.79</v>
      </c>
      <c r="F154" s="55" t="str">
        <f t="shared" si="2"/>
        <v>-</v>
      </c>
    </row>
    <row r="155" spans="1:6" ht="56.25" x14ac:dyDescent="0.2">
      <c r="A155" s="56" t="s">
        <v>239</v>
      </c>
      <c r="B155" s="52" t="s">
        <v>32</v>
      </c>
      <c r="C155" s="53" t="s">
        <v>240</v>
      </c>
      <c r="D155" s="54" t="s">
        <v>73</v>
      </c>
      <c r="E155" s="54">
        <v>5750</v>
      </c>
      <c r="F155" s="55" t="str">
        <f t="shared" si="2"/>
        <v>-</v>
      </c>
    </row>
    <row r="156" spans="1:6" ht="68.25" customHeight="1" x14ac:dyDescent="0.2">
      <c r="A156" s="56" t="s">
        <v>241</v>
      </c>
      <c r="B156" s="52" t="s">
        <v>32</v>
      </c>
      <c r="C156" s="53" t="s">
        <v>242</v>
      </c>
      <c r="D156" s="54" t="s">
        <v>73</v>
      </c>
      <c r="E156" s="54">
        <v>2000</v>
      </c>
      <c r="F156" s="55" t="str">
        <f t="shared" si="2"/>
        <v>-</v>
      </c>
    </row>
    <row r="157" spans="1:6" ht="56.25" x14ac:dyDescent="0.2">
      <c r="A157" s="56" t="s">
        <v>243</v>
      </c>
      <c r="B157" s="52" t="s">
        <v>32</v>
      </c>
      <c r="C157" s="53" t="s">
        <v>244</v>
      </c>
      <c r="D157" s="54" t="s">
        <v>73</v>
      </c>
      <c r="E157" s="54">
        <v>3750</v>
      </c>
      <c r="F157" s="55" t="str">
        <f t="shared" si="2"/>
        <v>-</v>
      </c>
    </row>
    <row r="158" spans="1:6" ht="45" x14ac:dyDescent="0.2">
      <c r="A158" s="56" t="s">
        <v>245</v>
      </c>
      <c r="B158" s="52" t="s">
        <v>32</v>
      </c>
      <c r="C158" s="53" t="s">
        <v>246</v>
      </c>
      <c r="D158" s="54" t="s">
        <v>73</v>
      </c>
      <c r="E158" s="54">
        <v>4500</v>
      </c>
      <c r="F158" s="55" t="str">
        <f t="shared" si="2"/>
        <v>-</v>
      </c>
    </row>
    <row r="159" spans="1:6" ht="45" x14ac:dyDescent="0.2">
      <c r="A159" s="56" t="s">
        <v>247</v>
      </c>
      <c r="B159" s="52" t="s">
        <v>32</v>
      </c>
      <c r="C159" s="53" t="s">
        <v>248</v>
      </c>
      <c r="D159" s="54" t="s">
        <v>73</v>
      </c>
      <c r="E159" s="54">
        <v>4500</v>
      </c>
      <c r="F159" s="55" t="str">
        <f t="shared" si="2"/>
        <v>-</v>
      </c>
    </row>
    <row r="160" spans="1:6" ht="45" x14ac:dyDescent="0.2">
      <c r="A160" s="56" t="s">
        <v>249</v>
      </c>
      <c r="B160" s="52" t="s">
        <v>32</v>
      </c>
      <c r="C160" s="53" t="s">
        <v>250</v>
      </c>
      <c r="D160" s="54" t="s">
        <v>73</v>
      </c>
      <c r="E160" s="54">
        <v>250</v>
      </c>
      <c r="F160" s="55" t="str">
        <f t="shared" si="2"/>
        <v>-</v>
      </c>
    </row>
    <row r="161" spans="1:6" ht="45" x14ac:dyDescent="0.2">
      <c r="A161" s="56" t="s">
        <v>251</v>
      </c>
      <c r="B161" s="52" t="s">
        <v>32</v>
      </c>
      <c r="C161" s="53" t="s">
        <v>252</v>
      </c>
      <c r="D161" s="54" t="s">
        <v>73</v>
      </c>
      <c r="E161" s="54">
        <v>250</v>
      </c>
      <c r="F161" s="55" t="str">
        <f t="shared" si="2"/>
        <v>-</v>
      </c>
    </row>
    <row r="162" spans="1:6" ht="45" x14ac:dyDescent="0.2">
      <c r="A162" s="56" t="s">
        <v>253</v>
      </c>
      <c r="B162" s="52" t="s">
        <v>32</v>
      </c>
      <c r="C162" s="53" t="s">
        <v>254</v>
      </c>
      <c r="D162" s="54" t="s">
        <v>73</v>
      </c>
      <c r="E162" s="54">
        <v>22615</v>
      </c>
      <c r="F162" s="55" t="str">
        <f t="shared" si="2"/>
        <v>-</v>
      </c>
    </row>
    <row r="163" spans="1:6" ht="56.25" x14ac:dyDescent="0.2">
      <c r="A163" s="56" t="s">
        <v>255</v>
      </c>
      <c r="B163" s="52" t="s">
        <v>32</v>
      </c>
      <c r="C163" s="53" t="s">
        <v>256</v>
      </c>
      <c r="D163" s="54" t="s">
        <v>73</v>
      </c>
      <c r="E163" s="54">
        <v>2000</v>
      </c>
      <c r="F163" s="55" t="str">
        <f t="shared" si="2"/>
        <v>-</v>
      </c>
    </row>
    <row r="164" spans="1:6" ht="45" x14ac:dyDescent="0.2">
      <c r="A164" s="56" t="s">
        <v>257</v>
      </c>
      <c r="B164" s="52" t="s">
        <v>32</v>
      </c>
      <c r="C164" s="53" t="s">
        <v>258</v>
      </c>
      <c r="D164" s="54" t="s">
        <v>73</v>
      </c>
      <c r="E164" s="54">
        <v>20615</v>
      </c>
      <c r="F164" s="55" t="str">
        <f t="shared" si="2"/>
        <v>-</v>
      </c>
    </row>
    <row r="165" spans="1:6" ht="22.5" x14ac:dyDescent="0.2">
      <c r="A165" s="46" t="s">
        <v>2176</v>
      </c>
      <c r="B165" s="47" t="s">
        <v>32</v>
      </c>
      <c r="C165" s="48" t="s">
        <v>259</v>
      </c>
      <c r="D165" s="49" t="s">
        <v>73</v>
      </c>
      <c r="E165" s="49">
        <v>-500</v>
      </c>
      <c r="F165" s="50" t="str">
        <f t="shared" si="2"/>
        <v>-</v>
      </c>
    </row>
    <row r="166" spans="1:6" x14ac:dyDescent="0.2">
      <c r="A166" s="51" t="s">
        <v>109</v>
      </c>
      <c r="B166" s="52" t="s">
        <v>32</v>
      </c>
      <c r="C166" s="53" t="s">
        <v>260</v>
      </c>
      <c r="D166" s="54" t="s">
        <v>73</v>
      </c>
      <c r="E166" s="54">
        <v>-500</v>
      </c>
      <c r="F166" s="55" t="str">
        <f t="shared" si="2"/>
        <v>-</v>
      </c>
    </row>
    <row r="167" spans="1:6" ht="38.25" customHeight="1" x14ac:dyDescent="0.2">
      <c r="A167" s="51" t="s">
        <v>111</v>
      </c>
      <c r="B167" s="52" t="s">
        <v>32</v>
      </c>
      <c r="C167" s="53" t="s">
        <v>261</v>
      </c>
      <c r="D167" s="54" t="s">
        <v>73</v>
      </c>
      <c r="E167" s="54">
        <v>-500</v>
      </c>
      <c r="F167" s="55" t="str">
        <f t="shared" si="2"/>
        <v>-</v>
      </c>
    </row>
    <row r="168" spans="1:6" ht="69.75" customHeight="1" x14ac:dyDescent="0.2">
      <c r="A168" s="56" t="s">
        <v>113</v>
      </c>
      <c r="B168" s="52" t="s">
        <v>32</v>
      </c>
      <c r="C168" s="53" t="s">
        <v>262</v>
      </c>
      <c r="D168" s="54" t="s">
        <v>73</v>
      </c>
      <c r="E168" s="54">
        <v>-500</v>
      </c>
      <c r="F168" s="55" t="str">
        <f t="shared" si="2"/>
        <v>-</v>
      </c>
    </row>
    <row r="169" spans="1:6" ht="18.75" customHeight="1" x14ac:dyDescent="0.2">
      <c r="A169" s="46" t="s">
        <v>2177</v>
      </c>
      <c r="B169" s="47" t="s">
        <v>32</v>
      </c>
      <c r="C169" s="48" t="s">
        <v>263</v>
      </c>
      <c r="D169" s="49" t="s">
        <v>73</v>
      </c>
      <c r="E169" s="49">
        <v>7843.04</v>
      </c>
      <c r="F169" s="50" t="str">
        <f t="shared" si="2"/>
        <v>-</v>
      </c>
    </row>
    <row r="170" spans="1:6" x14ac:dyDescent="0.2">
      <c r="A170" s="51" t="s">
        <v>109</v>
      </c>
      <c r="B170" s="52" t="s">
        <v>32</v>
      </c>
      <c r="C170" s="53" t="s">
        <v>264</v>
      </c>
      <c r="D170" s="54" t="s">
        <v>73</v>
      </c>
      <c r="E170" s="54">
        <v>7843.04</v>
      </c>
      <c r="F170" s="55" t="str">
        <f t="shared" si="2"/>
        <v>-</v>
      </c>
    </row>
    <row r="171" spans="1:6" ht="35.25" customHeight="1" x14ac:dyDescent="0.2">
      <c r="A171" s="51" t="s">
        <v>111</v>
      </c>
      <c r="B171" s="52" t="s">
        <v>32</v>
      </c>
      <c r="C171" s="53" t="s">
        <v>265</v>
      </c>
      <c r="D171" s="54" t="s">
        <v>73</v>
      </c>
      <c r="E171" s="54">
        <v>7843.04</v>
      </c>
      <c r="F171" s="55" t="str">
        <f t="shared" si="2"/>
        <v>-</v>
      </c>
    </row>
    <row r="172" spans="1:6" ht="72" customHeight="1" x14ac:dyDescent="0.2">
      <c r="A172" s="56" t="s">
        <v>113</v>
      </c>
      <c r="B172" s="52" t="s">
        <v>32</v>
      </c>
      <c r="C172" s="53" t="s">
        <v>266</v>
      </c>
      <c r="D172" s="54" t="s">
        <v>73</v>
      </c>
      <c r="E172" s="54">
        <v>7843.04</v>
      </c>
      <c r="F172" s="55" t="str">
        <f t="shared" si="2"/>
        <v>-</v>
      </c>
    </row>
    <row r="173" spans="1:6" ht="20.25" customHeight="1" x14ac:dyDescent="0.2">
      <c r="A173" s="46" t="s">
        <v>2178</v>
      </c>
      <c r="B173" s="47" t="s">
        <v>32</v>
      </c>
      <c r="C173" s="48" t="s">
        <v>267</v>
      </c>
      <c r="D173" s="49">
        <v>543661900</v>
      </c>
      <c r="E173" s="49">
        <v>564693918.47000003</v>
      </c>
      <c r="F173" s="50" t="str">
        <f t="shared" si="2"/>
        <v>-</v>
      </c>
    </row>
    <row r="174" spans="1:6" x14ac:dyDescent="0.2">
      <c r="A174" s="51" t="s">
        <v>268</v>
      </c>
      <c r="B174" s="52" t="s">
        <v>32</v>
      </c>
      <c r="C174" s="53" t="s">
        <v>269</v>
      </c>
      <c r="D174" s="54">
        <v>457429800</v>
      </c>
      <c r="E174" s="54">
        <v>477100443.87</v>
      </c>
      <c r="F174" s="55" t="str">
        <f t="shared" si="2"/>
        <v>-</v>
      </c>
    </row>
    <row r="175" spans="1:6" ht="36" customHeight="1" x14ac:dyDescent="0.2">
      <c r="A175" s="56" t="s">
        <v>270</v>
      </c>
      <c r="B175" s="52" t="s">
        <v>32</v>
      </c>
      <c r="C175" s="53" t="s">
        <v>271</v>
      </c>
      <c r="D175" s="54">
        <v>448069600</v>
      </c>
      <c r="E175" s="54">
        <v>470407727.89999998</v>
      </c>
      <c r="F175" s="55" t="str">
        <f t="shared" si="2"/>
        <v>-</v>
      </c>
    </row>
    <row r="176" spans="1:6" ht="53.25" customHeight="1" x14ac:dyDescent="0.2">
      <c r="A176" s="56" t="s">
        <v>272</v>
      </c>
      <c r="B176" s="52" t="s">
        <v>32</v>
      </c>
      <c r="C176" s="53" t="s">
        <v>273</v>
      </c>
      <c r="D176" s="54">
        <v>448069600</v>
      </c>
      <c r="E176" s="54">
        <v>469928079.16000003</v>
      </c>
      <c r="F176" s="55" t="str">
        <f t="shared" si="2"/>
        <v>-</v>
      </c>
    </row>
    <row r="177" spans="1:6" ht="45" x14ac:dyDescent="0.2">
      <c r="A177" s="56" t="s">
        <v>274</v>
      </c>
      <c r="B177" s="52" t="s">
        <v>32</v>
      </c>
      <c r="C177" s="53" t="s">
        <v>275</v>
      </c>
      <c r="D177" s="54" t="s">
        <v>73</v>
      </c>
      <c r="E177" s="54">
        <v>112211.19</v>
      </c>
      <c r="F177" s="55" t="str">
        <f t="shared" si="2"/>
        <v>-</v>
      </c>
    </row>
    <row r="178" spans="1:6" ht="60" customHeight="1" x14ac:dyDescent="0.2">
      <c r="A178" s="56" t="s">
        <v>276</v>
      </c>
      <c r="B178" s="52" t="s">
        <v>32</v>
      </c>
      <c r="C178" s="53" t="s">
        <v>277</v>
      </c>
      <c r="D178" s="54" t="s">
        <v>73</v>
      </c>
      <c r="E178" s="54">
        <v>346919.15</v>
      </c>
      <c r="F178" s="55" t="str">
        <f t="shared" si="2"/>
        <v>-</v>
      </c>
    </row>
    <row r="179" spans="1:6" ht="45" x14ac:dyDescent="0.2">
      <c r="A179" s="56" t="s">
        <v>278</v>
      </c>
      <c r="B179" s="52" t="s">
        <v>32</v>
      </c>
      <c r="C179" s="53" t="s">
        <v>279</v>
      </c>
      <c r="D179" s="54" t="s">
        <v>73</v>
      </c>
      <c r="E179" s="54">
        <v>20518.400000000001</v>
      </c>
      <c r="F179" s="55" t="str">
        <f t="shared" si="2"/>
        <v>-</v>
      </c>
    </row>
    <row r="180" spans="1:6" ht="58.5" customHeight="1" x14ac:dyDescent="0.2">
      <c r="A180" s="56" t="s">
        <v>280</v>
      </c>
      <c r="B180" s="52" t="s">
        <v>32</v>
      </c>
      <c r="C180" s="53" t="s">
        <v>281</v>
      </c>
      <c r="D180" s="54" t="s">
        <v>73</v>
      </c>
      <c r="E180" s="54">
        <v>1797394.36</v>
      </c>
      <c r="F180" s="55" t="str">
        <f t="shared" si="2"/>
        <v>-</v>
      </c>
    </row>
    <row r="181" spans="1:6" ht="67.5" customHeight="1" x14ac:dyDescent="0.2">
      <c r="A181" s="56" t="s">
        <v>282</v>
      </c>
      <c r="B181" s="52" t="s">
        <v>32</v>
      </c>
      <c r="C181" s="53" t="s">
        <v>283</v>
      </c>
      <c r="D181" s="54" t="s">
        <v>73</v>
      </c>
      <c r="E181" s="54">
        <v>1792149.22</v>
      </c>
      <c r="F181" s="55" t="str">
        <f t="shared" si="2"/>
        <v>-</v>
      </c>
    </row>
    <row r="182" spans="1:6" ht="56.25" customHeight="1" x14ac:dyDescent="0.2">
      <c r="A182" s="56" t="s">
        <v>284</v>
      </c>
      <c r="B182" s="52" t="s">
        <v>32</v>
      </c>
      <c r="C182" s="53" t="s">
        <v>285</v>
      </c>
      <c r="D182" s="54" t="s">
        <v>73</v>
      </c>
      <c r="E182" s="54">
        <v>2549.86</v>
      </c>
      <c r="F182" s="55" t="str">
        <f t="shared" si="2"/>
        <v>-</v>
      </c>
    </row>
    <row r="183" spans="1:6" ht="67.5" customHeight="1" x14ac:dyDescent="0.2">
      <c r="A183" s="56" t="s">
        <v>286</v>
      </c>
      <c r="B183" s="52" t="s">
        <v>32</v>
      </c>
      <c r="C183" s="53" t="s">
        <v>287</v>
      </c>
      <c r="D183" s="54" t="s">
        <v>73</v>
      </c>
      <c r="E183" s="54">
        <v>2695.28</v>
      </c>
      <c r="F183" s="55" t="str">
        <f t="shared" si="2"/>
        <v>-</v>
      </c>
    </row>
    <row r="184" spans="1:6" ht="22.5" x14ac:dyDescent="0.2">
      <c r="A184" s="51" t="s">
        <v>288</v>
      </c>
      <c r="B184" s="52" t="s">
        <v>32</v>
      </c>
      <c r="C184" s="53" t="s">
        <v>289</v>
      </c>
      <c r="D184" s="54" t="s">
        <v>73</v>
      </c>
      <c r="E184" s="54">
        <v>1793002.53</v>
      </c>
      <c r="F184" s="55" t="str">
        <f t="shared" si="2"/>
        <v>-</v>
      </c>
    </row>
    <row r="185" spans="1:6" ht="36" customHeight="1" x14ac:dyDescent="0.2">
      <c r="A185" s="51" t="s">
        <v>290</v>
      </c>
      <c r="B185" s="52" t="s">
        <v>32</v>
      </c>
      <c r="C185" s="53" t="s">
        <v>291</v>
      </c>
      <c r="D185" s="54" t="s">
        <v>73</v>
      </c>
      <c r="E185" s="54">
        <v>1752096.14</v>
      </c>
      <c r="F185" s="55" t="str">
        <f t="shared" si="2"/>
        <v>-</v>
      </c>
    </row>
    <row r="186" spans="1:6" ht="33.75" x14ac:dyDescent="0.2">
      <c r="A186" s="51" t="s">
        <v>292</v>
      </c>
      <c r="B186" s="52" t="s">
        <v>32</v>
      </c>
      <c r="C186" s="53" t="s">
        <v>293</v>
      </c>
      <c r="D186" s="54" t="s">
        <v>73</v>
      </c>
      <c r="E186" s="54">
        <v>29293.200000000001</v>
      </c>
      <c r="F186" s="55" t="str">
        <f t="shared" si="2"/>
        <v>-</v>
      </c>
    </row>
    <row r="187" spans="1:6" ht="45" x14ac:dyDescent="0.2">
      <c r="A187" s="51" t="s">
        <v>294</v>
      </c>
      <c r="B187" s="52" t="s">
        <v>32</v>
      </c>
      <c r="C187" s="53" t="s">
        <v>295</v>
      </c>
      <c r="D187" s="54" t="s">
        <v>73</v>
      </c>
      <c r="E187" s="54">
        <v>11613.19</v>
      </c>
      <c r="F187" s="55" t="str">
        <f t="shared" si="2"/>
        <v>-</v>
      </c>
    </row>
    <row r="188" spans="1:6" ht="48.75" customHeight="1" x14ac:dyDescent="0.2">
      <c r="A188" s="56" t="s">
        <v>296</v>
      </c>
      <c r="B188" s="52" t="s">
        <v>32</v>
      </c>
      <c r="C188" s="53" t="s">
        <v>297</v>
      </c>
      <c r="D188" s="54">
        <v>9360200</v>
      </c>
      <c r="E188" s="54">
        <v>3104086.01</v>
      </c>
      <c r="F188" s="55">
        <f t="shared" si="2"/>
        <v>6256113.9900000002</v>
      </c>
    </row>
    <row r="189" spans="1:6" ht="56.25" customHeight="1" x14ac:dyDescent="0.2">
      <c r="A189" s="56" t="s">
        <v>298</v>
      </c>
      <c r="B189" s="52" t="s">
        <v>32</v>
      </c>
      <c r="C189" s="53" t="s">
        <v>299</v>
      </c>
      <c r="D189" s="54">
        <v>9360200</v>
      </c>
      <c r="E189" s="54">
        <v>3104086.01</v>
      </c>
      <c r="F189" s="55">
        <f t="shared" si="2"/>
        <v>6256113.9900000002</v>
      </c>
    </row>
    <row r="190" spans="1:6" ht="25.5" customHeight="1" x14ac:dyDescent="0.2">
      <c r="A190" s="51" t="s">
        <v>300</v>
      </c>
      <c r="B190" s="52" t="s">
        <v>32</v>
      </c>
      <c r="C190" s="53" t="s">
        <v>301</v>
      </c>
      <c r="D190" s="54" t="s">
        <v>73</v>
      </c>
      <c r="E190" s="54">
        <v>-1766.93</v>
      </c>
      <c r="F190" s="55" t="str">
        <f t="shared" si="2"/>
        <v>-</v>
      </c>
    </row>
    <row r="191" spans="1:6" ht="45" x14ac:dyDescent="0.2">
      <c r="A191" s="56" t="s">
        <v>302</v>
      </c>
      <c r="B191" s="52" t="s">
        <v>32</v>
      </c>
      <c r="C191" s="53" t="s">
        <v>303</v>
      </c>
      <c r="D191" s="54" t="s">
        <v>73</v>
      </c>
      <c r="E191" s="54">
        <v>-1792.67</v>
      </c>
      <c r="F191" s="55" t="str">
        <f t="shared" si="2"/>
        <v>-</v>
      </c>
    </row>
    <row r="192" spans="1:6" ht="33.75" x14ac:dyDescent="0.2">
      <c r="A192" s="51" t="s">
        <v>304</v>
      </c>
      <c r="B192" s="52" t="s">
        <v>32</v>
      </c>
      <c r="C192" s="53" t="s">
        <v>305</v>
      </c>
      <c r="D192" s="54" t="s">
        <v>73</v>
      </c>
      <c r="E192" s="54">
        <v>25.74</v>
      </c>
      <c r="F192" s="55" t="str">
        <f t="shared" si="2"/>
        <v>-</v>
      </c>
    </row>
    <row r="193" spans="1:6" x14ac:dyDescent="0.2">
      <c r="A193" s="51" t="s">
        <v>306</v>
      </c>
      <c r="B193" s="52" t="s">
        <v>32</v>
      </c>
      <c r="C193" s="53" t="s">
        <v>307</v>
      </c>
      <c r="D193" s="54">
        <v>77329100</v>
      </c>
      <c r="E193" s="54">
        <v>78710219.760000005</v>
      </c>
      <c r="F193" s="55" t="str">
        <f t="shared" si="2"/>
        <v>-</v>
      </c>
    </row>
    <row r="194" spans="1:6" ht="22.5" x14ac:dyDescent="0.2">
      <c r="A194" s="51" t="s">
        <v>308</v>
      </c>
      <c r="B194" s="52" t="s">
        <v>32</v>
      </c>
      <c r="C194" s="53" t="s">
        <v>309</v>
      </c>
      <c r="D194" s="54">
        <v>37516000</v>
      </c>
      <c r="E194" s="54">
        <v>31337939.77</v>
      </c>
      <c r="F194" s="55">
        <f t="shared" si="2"/>
        <v>6178060.2300000004</v>
      </c>
    </row>
    <row r="195" spans="1:6" ht="33.75" x14ac:dyDescent="0.2">
      <c r="A195" s="51" t="s">
        <v>310</v>
      </c>
      <c r="B195" s="52" t="s">
        <v>32</v>
      </c>
      <c r="C195" s="53" t="s">
        <v>311</v>
      </c>
      <c r="D195" s="54">
        <v>37516000</v>
      </c>
      <c r="E195" s="54">
        <v>31136894.18</v>
      </c>
      <c r="F195" s="55">
        <f t="shared" si="2"/>
        <v>6379105.8200000003</v>
      </c>
    </row>
    <row r="196" spans="1:6" ht="22.5" x14ac:dyDescent="0.2">
      <c r="A196" s="51" t="s">
        <v>312</v>
      </c>
      <c r="B196" s="52" t="s">
        <v>32</v>
      </c>
      <c r="C196" s="53" t="s">
        <v>313</v>
      </c>
      <c r="D196" s="54" t="s">
        <v>73</v>
      </c>
      <c r="E196" s="54">
        <v>193107.05</v>
      </c>
      <c r="F196" s="55" t="str">
        <f t="shared" si="2"/>
        <v>-</v>
      </c>
    </row>
    <row r="197" spans="1:6" ht="33.75" x14ac:dyDescent="0.2">
      <c r="A197" s="51" t="s">
        <v>314</v>
      </c>
      <c r="B197" s="52" t="s">
        <v>32</v>
      </c>
      <c r="C197" s="53" t="s">
        <v>315</v>
      </c>
      <c r="D197" s="54" t="s">
        <v>73</v>
      </c>
      <c r="E197" s="54">
        <v>7538.54</v>
      </c>
      <c r="F197" s="55" t="str">
        <f t="shared" si="2"/>
        <v>-</v>
      </c>
    </row>
    <row r="198" spans="1:6" ht="22.5" x14ac:dyDescent="0.2">
      <c r="A198" s="51" t="s">
        <v>316</v>
      </c>
      <c r="B198" s="52" t="s">
        <v>32</v>
      </c>
      <c r="C198" s="53" t="s">
        <v>317</v>
      </c>
      <c r="D198" s="54" t="s">
        <v>73</v>
      </c>
      <c r="E198" s="54">
        <v>400</v>
      </c>
      <c r="F198" s="55" t="str">
        <f t="shared" si="2"/>
        <v>-</v>
      </c>
    </row>
    <row r="199" spans="1:6" ht="33.75" x14ac:dyDescent="0.2">
      <c r="A199" s="51" t="s">
        <v>318</v>
      </c>
      <c r="B199" s="52" t="s">
        <v>32</v>
      </c>
      <c r="C199" s="53" t="s">
        <v>319</v>
      </c>
      <c r="D199" s="54" t="s">
        <v>73</v>
      </c>
      <c r="E199" s="54">
        <v>9953769.7400000002</v>
      </c>
      <c r="F199" s="55" t="str">
        <f t="shared" si="2"/>
        <v>-</v>
      </c>
    </row>
    <row r="200" spans="1:6" ht="45" customHeight="1" x14ac:dyDescent="0.2">
      <c r="A200" s="56" t="s">
        <v>320</v>
      </c>
      <c r="B200" s="52" t="s">
        <v>32</v>
      </c>
      <c r="C200" s="53" t="s">
        <v>321</v>
      </c>
      <c r="D200" s="54" t="s">
        <v>73</v>
      </c>
      <c r="E200" s="54">
        <v>9836500.8100000005</v>
      </c>
      <c r="F200" s="55" t="str">
        <f t="shared" si="2"/>
        <v>-</v>
      </c>
    </row>
    <row r="201" spans="1:6" ht="34.5" customHeight="1" x14ac:dyDescent="0.2">
      <c r="A201" s="51" t="s">
        <v>322</v>
      </c>
      <c r="B201" s="52" t="s">
        <v>32</v>
      </c>
      <c r="C201" s="53" t="s">
        <v>323</v>
      </c>
      <c r="D201" s="54" t="s">
        <v>73</v>
      </c>
      <c r="E201" s="54">
        <v>116934.31</v>
      </c>
      <c r="F201" s="55" t="str">
        <f t="shared" si="2"/>
        <v>-</v>
      </c>
    </row>
    <row r="202" spans="1:6" ht="47.25" customHeight="1" x14ac:dyDescent="0.2">
      <c r="A202" s="56" t="s">
        <v>324</v>
      </c>
      <c r="B202" s="52" t="s">
        <v>32</v>
      </c>
      <c r="C202" s="53" t="s">
        <v>325</v>
      </c>
      <c r="D202" s="54" t="s">
        <v>73</v>
      </c>
      <c r="E202" s="54">
        <v>334.62</v>
      </c>
      <c r="F202" s="55" t="str">
        <f t="shared" si="2"/>
        <v>-</v>
      </c>
    </row>
    <row r="203" spans="1:6" ht="22.5" x14ac:dyDescent="0.2">
      <c r="A203" s="51" t="s">
        <v>326</v>
      </c>
      <c r="B203" s="52" t="s">
        <v>32</v>
      </c>
      <c r="C203" s="53" t="s">
        <v>327</v>
      </c>
      <c r="D203" s="54" t="s">
        <v>73</v>
      </c>
      <c r="E203" s="54">
        <v>24697.42</v>
      </c>
      <c r="F203" s="55" t="str">
        <f t="shared" si="2"/>
        <v>-</v>
      </c>
    </row>
    <row r="204" spans="1:6" ht="33.75" x14ac:dyDescent="0.2">
      <c r="A204" s="51" t="s">
        <v>328</v>
      </c>
      <c r="B204" s="52" t="s">
        <v>32</v>
      </c>
      <c r="C204" s="53" t="s">
        <v>329</v>
      </c>
      <c r="D204" s="54" t="s">
        <v>73</v>
      </c>
      <c r="E204" s="54">
        <v>19488.84</v>
      </c>
      <c r="F204" s="55" t="str">
        <f t="shared" si="2"/>
        <v>-</v>
      </c>
    </row>
    <row r="205" spans="1:6" ht="24" customHeight="1" x14ac:dyDescent="0.2">
      <c r="A205" s="51" t="s">
        <v>330</v>
      </c>
      <c r="B205" s="52" t="s">
        <v>32</v>
      </c>
      <c r="C205" s="53" t="s">
        <v>331</v>
      </c>
      <c r="D205" s="54" t="s">
        <v>73</v>
      </c>
      <c r="E205" s="54">
        <v>5208.58</v>
      </c>
      <c r="F205" s="55" t="str">
        <f t="shared" si="2"/>
        <v>-</v>
      </c>
    </row>
    <row r="206" spans="1:6" x14ac:dyDescent="0.2">
      <c r="A206" s="51" t="s">
        <v>332</v>
      </c>
      <c r="B206" s="52" t="s">
        <v>32</v>
      </c>
      <c r="C206" s="53" t="s">
        <v>333</v>
      </c>
      <c r="D206" s="54">
        <v>35811000</v>
      </c>
      <c r="E206" s="54">
        <v>34048764.460000001</v>
      </c>
      <c r="F206" s="55">
        <f t="shared" si="2"/>
        <v>1762235.5399999991</v>
      </c>
    </row>
    <row r="207" spans="1:6" ht="33.75" x14ac:dyDescent="0.2">
      <c r="A207" s="51" t="s">
        <v>334</v>
      </c>
      <c r="B207" s="52" t="s">
        <v>32</v>
      </c>
      <c r="C207" s="53" t="s">
        <v>335</v>
      </c>
      <c r="D207" s="54">
        <v>35811000</v>
      </c>
      <c r="E207" s="54">
        <v>33747539.880000003</v>
      </c>
      <c r="F207" s="55">
        <f t="shared" si="2"/>
        <v>2063460.1199999973</v>
      </c>
    </row>
    <row r="208" spans="1:6" ht="22.5" x14ac:dyDescent="0.2">
      <c r="A208" s="51" t="s">
        <v>336</v>
      </c>
      <c r="B208" s="52" t="s">
        <v>32</v>
      </c>
      <c r="C208" s="53" t="s">
        <v>337</v>
      </c>
      <c r="D208" s="54" t="s">
        <v>73</v>
      </c>
      <c r="E208" s="54">
        <v>131218.66</v>
      </c>
      <c r="F208" s="55" t="str">
        <f t="shared" si="2"/>
        <v>-</v>
      </c>
    </row>
    <row r="209" spans="1:6" ht="33.75" x14ac:dyDescent="0.2">
      <c r="A209" s="51" t="s">
        <v>338</v>
      </c>
      <c r="B209" s="52" t="s">
        <v>32</v>
      </c>
      <c r="C209" s="53" t="s">
        <v>339</v>
      </c>
      <c r="D209" s="54" t="s">
        <v>73</v>
      </c>
      <c r="E209" s="54">
        <v>170105.92</v>
      </c>
      <c r="F209" s="55" t="str">
        <f t="shared" si="2"/>
        <v>-</v>
      </c>
    </row>
    <row r="210" spans="1:6" ht="17.25" customHeight="1" x14ac:dyDescent="0.2">
      <c r="A210" s="51" t="s">
        <v>340</v>
      </c>
      <c r="B210" s="52" t="s">
        <v>32</v>
      </c>
      <c r="C210" s="53" t="s">
        <v>341</v>
      </c>
      <c r="D210" s="54" t="s">
        <v>73</v>
      </c>
      <c r="E210" s="54">
        <v>-100</v>
      </c>
      <c r="F210" s="55" t="str">
        <f t="shared" si="2"/>
        <v>-</v>
      </c>
    </row>
    <row r="211" spans="1:6" ht="22.5" x14ac:dyDescent="0.2">
      <c r="A211" s="51" t="s">
        <v>342</v>
      </c>
      <c r="B211" s="52" t="s">
        <v>32</v>
      </c>
      <c r="C211" s="53" t="s">
        <v>343</v>
      </c>
      <c r="D211" s="54" t="s">
        <v>73</v>
      </c>
      <c r="E211" s="54">
        <v>5478.48</v>
      </c>
      <c r="F211" s="55" t="str">
        <f t="shared" si="2"/>
        <v>-</v>
      </c>
    </row>
    <row r="212" spans="1:6" ht="24.75" customHeight="1" x14ac:dyDescent="0.2">
      <c r="A212" s="51" t="s">
        <v>344</v>
      </c>
      <c r="B212" s="52" t="s">
        <v>32</v>
      </c>
      <c r="C212" s="53" t="s">
        <v>345</v>
      </c>
      <c r="D212" s="54" t="s">
        <v>73</v>
      </c>
      <c r="E212" s="54">
        <v>5478.48</v>
      </c>
      <c r="F212" s="55" t="str">
        <f t="shared" si="2"/>
        <v>-</v>
      </c>
    </row>
    <row r="213" spans="1:6" x14ac:dyDescent="0.2">
      <c r="A213" s="51" t="s">
        <v>346</v>
      </c>
      <c r="B213" s="52" t="s">
        <v>32</v>
      </c>
      <c r="C213" s="53" t="s">
        <v>347</v>
      </c>
      <c r="D213" s="54">
        <v>237000</v>
      </c>
      <c r="E213" s="54">
        <v>393909.79</v>
      </c>
      <c r="F213" s="55" t="str">
        <f t="shared" ref="F213:F276" si="3">IF(OR(D213="-",IF(E213="-",0,E213)&gt;=IF(D213="-",0,D213)),"-",IF(D213="-",0,D213)-IF(E213="-",0,E213))</f>
        <v>-</v>
      </c>
    </row>
    <row r="214" spans="1:6" ht="22.5" x14ac:dyDescent="0.2">
      <c r="A214" s="51" t="s">
        <v>348</v>
      </c>
      <c r="B214" s="52" t="s">
        <v>32</v>
      </c>
      <c r="C214" s="53" t="s">
        <v>349</v>
      </c>
      <c r="D214" s="54">
        <v>237000</v>
      </c>
      <c r="E214" s="54">
        <v>391600.16</v>
      </c>
      <c r="F214" s="55" t="str">
        <f t="shared" si="3"/>
        <v>-</v>
      </c>
    </row>
    <row r="215" spans="1:6" x14ac:dyDescent="0.2">
      <c r="A215" s="51" t="s">
        <v>350</v>
      </c>
      <c r="B215" s="52" t="s">
        <v>32</v>
      </c>
      <c r="C215" s="53" t="s">
        <v>351</v>
      </c>
      <c r="D215" s="54" t="s">
        <v>73</v>
      </c>
      <c r="E215" s="54">
        <v>2059.63</v>
      </c>
      <c r="F215" s="55" t="str">
        <f t="shared" si="3"/>
        <v>-</v>
      </c>
    </row>
    <row r="216" spans="1:6" ht="22.5" x14ac:dyDescent="0.2">
      <c r="A216" s="51" t="s">
        <v>352</v>
      </c>
      <c r="B216" s="52" t="s">
        <v>32</v>
      </c>
      <c r="C216" s="53" t="s">
        <v>353</v>
      </c>
      <c r="D216" s="54" t="s">
        <v>73</v>
      </c>
      <c r="E216" s="54">
        <v>250</v>
      </c>
      <c r="F216" s="55" t="str">
        <f t="shared" si="3"/>
        <v>-</v>
      </c>
    </row>
    <row r="217" spans="1:6" ht="22.5" x14ac:dyDescent="0.2">
      <c r="A217" s="51" t="s">
        <v>354</v>
      </c>
      <c r="B217" s="52" t="s">
        <v>32</v>
      </c>
      <c r="C217" s="53" t="s">
        <v>355</v>
      </c>
      <c r="D217" s="54">
        <v>3765100</v>
      </c>
      <c r="E217" s="54">
        <v>2945660.1</v>
      </c>
      <c r="F217" s="55">
        <f t="shared" si="3"/>
        <v>819439.89999999991</v>
      </c>
    </row>
    <row r="218" spans="1:6" ht="33.75" x14ac:dyDescent="0.2">
      <c r="A218" s="51" t="s">
        <v>356</v>
      </c>
      <c r="B218" s="52" t="s">
        <v>32</v>
      </c>
      <c r="C218" s="53" t="s">
        <v>357</v>
      </c>
      <c r="D218" s="54">
        <v>3765100</v>
      </c>
      <c r="E218" s="54">
        <v>2944763.86</v>
      </c>
      <c r="F218" s="55">
        <f t="shared" si="3"/>
        <v>820336.14000000013</v>
      </c>
    </row>
    <row r="219" spans="1:6" ht="22.5" x14ac:dyDescent="0.2">
      <c r="A219" s="51" t="s">
        <v>358</v>
      </c>
      <c r="B219" s="52" t="s">
        <v>32</v>
      </c>
      <c r="C219" s="53" t="s">
        <v>359</v>
      </c>
      <c r="D219" s="54" t="s">
        <v>73</v>
      </c>
      <c r="E219" s="54">
        <v>896.24</v>
      </c>
      <c r="F219" s="55" t="str">
        <f t="shared" si="3"/>
        <v>-</v>
      </c>
    </row>
    <row r="220" spans="1:6" x14ac:dyDescent="0.2">
      <c r="A220" s="51" t="s">
        <v>190</v>
      </c>
      <c r="B220" s="52" t="s">
        <v>32</v>
      </c>
      <c r="C220" s="53" t="s">
        <v>360</v>
      </c>
      <c r="D220" s="54">
        <v>8903000</v>
      </c>
      <c r="E220" s="54">
        <v>8806100.1699999999</v>
      </c>
      <c r="F220" s="55">
        <f t="shared" si="3"/>
        <v>96899.830000000075</v>
      </c>
    </row>
    <row r="221" spans="1:6" ht="22.5" customHeight="1" x14ac:dyDescent="0.2">
      <c r="A221" s="51" t="s">
        <v>361</v>
      </c>
      <c r="B221" s="52" t="s">
        <v>32</v>
      </c>
      <c r="C221" s="53" t="s">
        <v>362</v>
      </c>
      <c r="D221" s="54">
        <v>8900000</v>
      </c>
      <c r="E221" s="54">
        <v>8804750.1699999999</v>
      </c>
      <c r="F221" s="55">
        <f t="shared" si="3"/>
        <v>95249.830000000075</v>
      </c>
    </row>
    <row r="222" spans="1:6" ht="45" x14ac:dyDescent="0.2">
      <c r="A222" s="56" t="s">
        <v>363</v>
      </c>
      <c r="B222" s="52" t="s">
        <v>32</v>
      </c>
      <c r="C222" s="53" t="s">
        <v>364</v>
      </c>
      <c r="D222" s="54">
        <v>8900000</v>
      </c>
      <c r="E222" s="54">
        <v>8804510.1699999999</v>
      </c>
      <c r="F222" s="55">
        <f t="shared" si="3"/>
        <v>95489.830000000075</v>
      </c>
    </row>
    <row r="223" spans="1:6" ht="33.75" x14ac:dyDescent="0.2">
      <c r="A223" s="51" t="s">
        <v>365</v>
      </c>
      <c r="B223" s="52" t="s">
        <v>32</v>
      </c>
      <c r="C223" s="53" t="s">
        <v>366</v>
      </c>
      <c r="D223" s="54" t="s">
        <v>73</v>
      </c>
      <c r="E223" s="54">
        <v>240</v>
      </c>
      <c r="F223" s="55" t="str">
        <f t="shared" si="3"/>
        <v>-</v>
      </c>
    </row>
    <row r="224" spans="1:6" ht="22.5" x14ac:dyDescent="0.2">
      <c r="A224" s="51" t="s">
        <v>367</v>
      </c>
      <c r="B224" s="52" t="s">
        <v>32</v>
      </c>
      <c r="C224" s="53" t="s">
        <v>368</v>
      </c>
      <c r="D224" s="54">
        <v>3000</v>
      </c>
      <c r="E224" s="54">
        <v>1350</v>
      </c>
      <c r="F224" s="55">
        <f t="shared" si="3"/>
        <v>1650</v>
      </c>
    </row>
    <row r="225" spans="1:6" ht="22.5" x14ac:dyDescent="0.2">
      <c r="A225" s="51" t="s">
        <v>369</v>
      </c>
      <c r="B225" s="52" t="s">
        <v>32</v>
      </c>
      <c r="C225" s="53" t="s">
        <v>370</v>
      </c>
      <c r="D225" s="54">
        <v>3000</v>
      </c>
      <c r="E225" s="54">
        <v>1350</v>
      </c>
      <c r="F225" s="55">
        <f t="shared" si="3"/>
        <v>1650</v>
      </c>
    </row>
    <row r="226" spans="1:6" x14ac:dyDescent="0.2">
      <c r="A226" s="51" t="s">
        <v>109</v>
      </c>
      <c r="B226" s="52" t="s">
        <v>32</v>
      </c>
      <c r="C226" s="53" t="s">
        <v>371</v>
      </c>
      <c r="D226" s="54" t="s">
        <v>73</v>
      </c>
      <c r="E226" s="54">
        <v>77154.67</v>
      </c>
      <c r="F226" s="55" t="str">
        <f t="shared" si="3"/>
        <v>-</v>
      </c>
    </row>
    <row r="227" spans="1:6" ht="36.75" customHeight="1" x14ac:dyDescent="0.2">
      <c r="A227" s="51" t="s">
        <v>372</v>
      </c>
      <c r="B227" s="52" t="s">
        <v>32</v>
      </c>
      <c r="C227" s="53" t="s">
        <v>373</v>
      </c>
      <c r="D227" s="54" t="s">
        <v>73</v>
      </c>
      <c r="E227" s="54">
        <v>77154.67</v>
      </c>
      <c r="F227" s="55" t="str">
        <f t="shared" si="3"/>
        <v>-</v>
      </c>
    </row>
    <row r="228" spans="1:6" ht="22.5" x14ac:dyDescent="0.2">
      <c r="A228" s="46" t="s">
        <v>2179</v>
      </c>
      <c r="B228" s="47" t="s">
        <v>32</v>
      </c>
      <c r="C228" s="48" t="s">
        <v>374</v>
      </c>
      <c r="D228" s="49">
        <v>4166300</v>
      </c>
      <c r="E228" s="49">
        <v>2727733.77</v>
      </c>
      <c r="F228" s="50">
        <f t="shared" si="3"/>
        <v>1438566.23</v>
      </c>
    </row>
    <row r="229" spans="1:6" x14ac:dyDescent="0.2">
      <c r="A229" s="51" t="s">
        <v>190</v>
      </c>
      <c r="B229" s="52" t="s">
        <v>32</v>
      </c>
      <c r="C229" s="53" t="s">
        <v>375</v>
      </c>
      <c r="D229" s="54">
        <v>3383300</v>
      </c>
      <c r="E229" s="54">
        <v>1725150</v>
      </c>
      <c r="F229" s="55">
        <f t="shared" si="3"/>
        <v>1658150</v>
      </c>
    </row>
    <row r="230" spans="1:6" ht="33.75" x14ac:dyDescent="0.2">
      <c r="A230" s="51" t="s">
        <v>376</v>
      </c>
      <c r="B230" s="52" t="s">
        <v>32</v>
      </c>
      <c r="C230" s="53" t="s">
        <v>377</v>
      </c>
      <c r="D230" s="54">
        <v>1403800</v>
      </c>
      <c r="E230" s="54">
        <v>418000</v>
      </c>
      <c r="F230" s="55">
        <f t="shared" si="3"/>
        <v>985800</v>
      </c>
    </row>
    <row r="231" spans="1:6" ht="69" customHeight="1" x14ac:dyDescent="0.2">
      <c r="A231" s="56" t="s">
        <v>378</v>
      </c>
      <c r="B231" s="52" t="s">
        <v>32</v>
      </c>
      <c r="C231" s="53" t="s">
        <v>379</v>
      </c>
      <c r="D231" s="54">
        <v>1403800</v>
      </c>
      <c r="E231" s="54">
        <v>382000</v>
      </c>
      <c r="F231" s="55">
        <f t="shared" si="3"/>
        <v>1021800</v>
      </c>
    </row>
    <row r="232" spans="1:6" ht="78.75" x14ac:dyDescent="0.2">
      <c r="A232" s="56" t="s">
        <v>380</v>
      </c>
      <c r="B232" s="52" t="s">
        <v>32</v>
      </c>
      <c r="C232" s="53" t="s">
        <v>381</v>
      </c>
      <c r="D232" s="54" t="s">
        <v>73</v>
      </c>
      <c r="E232" s="54">
        <v>33500</v>
      </c>
      <c r="F232" s="55" t="str">
        <f t="shared" si="3"/>
        <v>-</v>
      </c>
    </row>
    <row r="233" spans="1:6" ht="67.5" x14ac:dyDescent="0.2">
      <c r="A233" s="56" t="s">
        <v>382</v>
      </c>
      <c r="B233" s="52" t="s">
        <v>32</v>
      </c>
      <c r="C233" s="53" t="s">
        <v>383</v>
      </c>
      <c r="D233" s="54" t="s">
        <v>73</v>
      </c>
      <c r="E233" s="54">
        <v>2500</v>
      </c>
      <c r="F233" s="55" t="str">
        <f t="shared" si="3"/>
        <v>-</v>
      </c>
    </row>
    <row r="234" spans="1:6" x14ac:dyDescent="0.2">
      <c r="A234" s="51" t="s">
        <v>384</v>
      </c>
      <c r="B234" s="52" t="s">
        <v>32</v>
      </c>
      <c r="C234" s="53" t="s">
        <v>385</v>
      </c>
      <c r="D234" s="54">
        <v>569700</v>
      </c>
      <c r="E234" s="54">
        <v>391325</v>
      </c>
      <c r="F234" s="55">
        <f t="shared" si="3"/>
        <v>178375</v>
      </c>
    </row>
    <row r="235" spans="1:6" ht="33.75" x14ac:dyDescent="0.2">
      <c r="A235" s="51" t="s">
        <v>386</v>
      </c>
      <c r="B235" s="52" t="s">
        <v>32</v>
      </c>
      <c r="C235" s="53" t="s">
        <v>387</v>
      </c>
      <c r="D235" s="54">
        <v>569700</v>
      </c>
      <c r="E235" s="54">
        <v>328925</v>
      </c>
      <c r="F235" s="55">
        <f t="shared" si="3"/>
        <v>240775</v>
      </c>
    </row>
    <row r="236" spans="1:6" ht="45" x14ac:dyDescent="0.2">
      <c r="A236" s="51" t="s">
        <v>388</v>
      </c>
      <c r="B236" s="52" t="s">
        <v>32</v>
      </c>
      <c r="C236" s="53" t="s">
        <v>389</v>
      </c>
      <c r="D236" s="54" t="s">
        <v>73</v>
      </c>
      <c r="E236" s="54">
        <v>62400</v>
      </c>
      <c r="F236" s="55" t="str">
        <f t="shared" si="3"/>
        <v>-</v>
      </c>
    </row>
    <row r="237" spans="1:6" ht="45" x14ac:dyDescent="0.2">
      <c r="A237" s="56" t="s">
        <v>390</v>
      </c>
      <c r="B237" s="52" t="s">
        <v>32</v>
      </c>
      <c r="C237" s="53" t="s">
        <v>391</v>
      </c>
      <c r="D237" s="54">
        <v>1409800</v>
      </c>
      <c r="E237" s="54">
        <v>915825</v>
      </c>
      <c r="F237" s="55">
        <f t="shared" si="3"/>
        <v>493975</v>
      </c>
    </row>
    <row r="238" spans="1:6" ht="56.25" x14ac:dyDescent="0.2">
      <c r="A238" s="56" t="s">
        <v>392</v>
      </c>
      <c r="B238" s="52" t="s">
        <v>32</v>
      </c>
      <c r="C238" s="53" t="s">
        <v>393</v>
      </c>
      <c r="D238" s="54">
        <v>1409800</v>
      </c>
      <c r="E238" s="54">
        <v>915825</v>
      </c>
      <c r="F238" s="55">
        <f t="shared" si="3"/>
        <v>493975</v>
      </c>
    </row>
    <row r="239" spans="1:6" x14ac:dyDescent="0.2">
      <c r="A239" s="51" t="s">
        <v>109</v>
      </c>
      <c r="B239" s="52" t="s">
        <v>32</v>
      </c>
      <c r="C239" s="53" t="s">
        <v>394</v>
      </c>
      <c r="D239" s="54">
        <v>783000</v>
      </c>
      <c r="E239" s="54">
        <v>1002583.77</v>
      </c>
      <c r="F239" s="55" t="str">
        <f t="shared" si="3"/>
        <v>-</v>
      </c>
    </row>
    <row r="240" spans="1:6" ht="37.5" customHeight="1" x14ac:dyDescent="0.2">
      <c r="A240" s="51" t="s">
        <v>111</v>
      </c>
      <c r="B240" s="52" t="s">
        <v>32</v>
      </c>
      <c r="C240" s="53" t="s">
        <v>395</v>
      </c>
      <c r="D240" s="54">
        <v>783000</v>
      </c>
      <c r="E240" s="54">
        <v>1002583.77</v>
      </c>
      <c r="F240" s="55" t="str">
        <f t="shared" si="3"/>
        <v>-</v>
      </c>
    </row>
    <row r="241" spans="1:6" ht="69.75" customHeight="1" x14ac:dyDescent="0.2">
      <c r="A241" s="56" t="s">
        <v>113</v>
      </c>
      <c r="B241" s="52" t="s">
        <v>32</v>
      </c>
      <c r="C241" s="53" t="s">
        <v>396</v>
      </c>
      <c r="D241" s="54">
        <v>783000</v>
      </c>
      <c r="E241" s="54">
        <v>1002583.77</v>
      </c>
      <c r="F241" s="55" t="str">
        <f t="shared" si="3"/>
        <v>-</v>
      </c>
    </row>
    <row r="242" spans="1:6" ht="22.5" x14ac:dyDescent="0.2">
      <c r="A242" s="46" t="s">
        <v>2180</v>
      </c>
      <c r="B242" s="47" t="s">
        <v>32</v>
      </c>
      <c r="C242" s="48" t="s">
        <v>397</v>
      </c>
      <c r="D242" s="49" t="s">
        <v>73</v>
      </c>
      <c r="E242" s="49">
        <v>355274.01</v>
      </c>
      <c r="F242" s="50" t="str">
        <f t="shared" si="3"/>
        <v>-</v>
      </c>
    </row>
    <row r="243" spans="1:6" x14ac:dyDescent="0.2">
      <c r="A243" s="51" t="s">
        <v>109</v>
      </c>
      <c r="B243" s="52" t="s">
        <v>32</v>
      </c>
      <c r="C243" s="53" t="s">
        <v>398</v>
      </c>
      <c r="D243" s="54" t="s">
        <v>73</v>
      </c>
      <c r="E243" s="54">
        <v>355274.01</v>
      </c>
      <c r="F243" s="55" t="str">
        <f t="shared" si="3"/>
        <v>-</v>
      </c>
    </row>
    <row r="244" spans="1:6" ht="45" x14ac:dyDescent="0.2">
      <c r="A244" s="56" t="s">
        <v>235</v>
      </c>
      <c r="B244" s="52" t="s">
        <v>32</v>
      </c>
      <c r="C244" s="53" t="s">
        <v>399</v>
      </c>
      <c r="D244" s="54" t="s">
        <v>73</v>
      </c>
      <c r="E244" s="54">
        <v>7125</v>
      </c>
      <c r="F244" s="55" t="str">
        <f t="shared" si="3"/>
        <v>-</v>
      </c>
    </row>
    <row r="245" spans="1:6" ht="45" x14ac:dyDescent="0.2">
      <c r="A245" s="56" t="s">
        <v>235</v>
      </c>
      <c r="B245" s="52" t="s">
        <v>32</v>
      </c>
      <c r="C245" s="53" t="s">
        <v>400</v>
      </c>
      <c r="D245" s="54" t="s">
        <v>73</v>
      </c>
      <c r="E245" s="54">
        <v>5125</v>
      </c>
      <c r="F245" s="55" t="str">
        <f t="shared" si="3"/>
        <v>-</v>
      </c>
    </row>
    <row r="246" spans="1:6" ht="45" x14ac:dyDescent="0.2">
      <c r="A246" s="56" t="s">
        <v>401</v>
      </c>
      <c r="B246" s="52" t="s">
        <v>32</v>
      </c>
      <c r="C246" s="53" t="s">
        <v>402</v>
      </c>
      <c r="D246" s="54" t="s">
        <v>73</v>
      </c>
      <c r="E246" s="54">
        <v>2000</v>
      </c>
      <c r="F246" s="55" t="str">
        <f t="shared" si="3"/>
        <v>-</v>
      </c>
    </row>
    <row r="247" spans="1:6" ht="56.25" x14ac:dyDescent="0.2">
      <c r="A247" s="56" t="s">
        <v>239</v>
      </c>
      <c r="B247" s="52" t="s">
        <v>32</v>
      </c>
      <c r="C247" s="53" t="s">
        <v>403</v>
      </c>
      <c r="D247" s="54" t="s">
        <v>73</v>
      </c>
      <c r="E247" s="54">
        <v>52208.87</v>
      </c>
      <c r="F247" s="55" t="str">
        <f t="shared" si="3"/>
        <v>-</v>
      </c>
    </row>
    <row r="248" spans="1:6" ht="69.75" customHeight="1" x14ac:dyDescent="0.2">
      <c r="A248" s="56" t="s">
        <v>241</v>
      </c>
      <c r="B248" s="52" t="s">
        <v>32</v>
      </c>
      <c r="C248" s="53" t="s">
        <v>404</v>
      </c>
      <c r="D248" s="54" t="s">
        <v>73</v>
      </c>
      <c r="E248" s="54">
        <v>19502.11</v>
      </c>
      <c r="F248" s="55" t="str">
        <f t="shared" si="3"/>
        <v>-</v>
      </c>
    </row>
    <row r="249" spans="1:6" ht="90.75" customHeight="1" x14ac:dyDescent="0.2">
      <c r="A249" s="56" t="s">
        <v>405</v>
      </c>
      <c r="B249" s="52" t="s">
        <v>32</v>
      </c>
      <c r="C249" s="53" t="s">
        <v>406</v>
      </c>
      <c r="D249" s="54" t="s">
        <v>73</v>
      </c>
      <c r="E249" s="54">
        <v>2500</v>
      </c>
      <c r="F249" s="55" t="str">
        <f t="shared" si="3"/>
        <v>-</v>
      </c>
    </row>
    <row r="250" spans="1:6" ht="56.25" x14ac:dyDescent="0.2">
      <c r="A250" s="56" t="s">
        <v>243</v>
      </c>
      <c r="B250" s="52" t="s">
        <v>32</v>
      </c>
      <c r="C250" s="53" t="s">
        <v>407</v>
      </c>
      <c r="D250" s="54" t="s">
        <v>73</v>
      </c>
      <c r="E250" s="54">
        <v>30206.76</v>
      </c>
      <c r="F250" s="55" t="str">
        <f t="shared" si="3"/>
        <v>-</v>
      </c>
    </row>
    <row r="251" spans="1:6" ht="45" x14ac:dyDescent="0.2">
      <c r="A251" s="56" t="s">
        <v>245</v>
      </c>
      <c r="B251" s="52" t="s">
        <v>32</v>
      </c>
      <c r="C251" s="53" t="s">
        <v>408</v>
      </c>
      <c r="D251" s="54" t="s">
        <v>73</v>
      </c>
      <c r="E251" s="54">
        <v>4650</v>
      </c>
      <c r="F251" s="55" t="str">
        <f t="shared" si="3"/>
        <v>-</v>
      </c>
    </row>
    <row r="252" spans="1:6" ht="45" x14ac:dyDescent="0.2">
      <c r="A252" s="56" t="s">
        <v>245</v>
      </c>
      <c r="B252" s="52" t="s">
        <v>32</v>
      </c>
      <c r="C252" s="53" t="s">
        <v>409</v>
      </c>
      <c r="D252" s="54" t="s">
        <v>73</v>
      </c>
      <c r="E252" s="54">
        <v>150</v>
      </c>
      <c r="F252" s="55" t="str">
        <f t="shared" si="3"/>
        <v>-</v>
      </c>
    </row>
    <row r="253" spans="1:6" ht="45" x14ac:dyDescent="0.2">
      <c r="A253" s="56" t="s">
        <v>247</v>
      </c>
      <c r="B253" s="52" t="s">
        <v>32</v>
      </c>
      <c r="C253" s="53" t="s">
        <v>410</v>
      </c>
      <c r="D253" s="54" t="s">
        <v>73</v>
      </c>
      <c r="E253" s="54">
        <v>4500</v>
      </c>
      <c r="F253" s="55" t="str">
        <f t="shared" si="3"/>
        <v>-</v>
      </c>
    </row>
    <row r="254" spans="1:6" ht="45" x14ac:dyDescent="0.2">
      <c r="A254" s="56" t="s">
        <v>411</v>
      </c>
      <c r="B254" s="52" t="s">
        <v>32</v>
      </c>
      <c r="C254" s="53" t="s">
        <v>412</v>
      </c>
      <c r="D254" s="54" t="s">
        <v>73</v>
      </c>
      <c r="E254" s="54">
        <v>1500</v>
      </c>
      <c r="F254" s="55" t="str">
        <f t="shared" si="3"/>
        <v>-</v>
      </c>
    </row>
    <row r="255" spans="1:6" ht="45" x14ac:dyDescent="0.2">
      <c r="A255" s="56" t="s">
        <v>413</v>
      </c>
      <c r="B255" s="52" t="s">
        <v>32</v>
      </c>
      <c r="C255" s="53" t="s">
        <v>414</v>
      </c>
      <c r="D255" s="54" t="s">
        <v>73</v>
      </c>
      <c r="E255" s="54">
        <v>1500</v>
      </c>
      <c r="F255" s="55" t="str">
        <f t="shared" si="3"/>
        <v>-</v>
      </c>
    </row>
    <row r="256" spans="1:6" ht="45" x14ac:dyDescent="0.2">
      <c r="A256" s="56" t="s">
        <v>415</v>
      </c>
      <c r="B256" s="52" t="s">
        <v>32</v>
      </c>
      <c r="C256" s="53" t="s">
        <v>416</v>
      </c>
      <c r="D256" s="54" t="s">
        <v>73</v>
      </c>
      <c r="E256" s="54">
        <v>5457.12</v>
      </c>
      <c r="F256" s="55" t="str">
        <f t="shared" si="3"/>
        <v>-</v>
      </c>
    </row>
    <row r="257" spans="1:6" ht="33.75" x14ac:dyDescent="0.2">
      <c r="A257" s="51" t="s">
        <v>417</v>
      </c>
      <c r="B257" s="52" t="s">
        <v>32</v>
      </c>
      <c r="C257" s="53" t="s">
        <v>418</v>
      </c>
      <c r="D257" s="54" t="s">
        <v>73</v>
      </c>
      <c r="E257" s="54">
        <v>5457.12</v>
      </c>
      <c r="F257" s="55" t="str">
        <f t="shared" si="3"/>
        <v>-</v>
      </c>
    </row>
    <row r="258" spans="1:6" ht="48" customHeight="1" x14ac:dyDescent="0.2">
      <c r="A258" s="56" t="s">
        <v>419</v>
      </c>
      <c r="B258" s="52" t="s">
        <v>32</v>
      </c>
      <c r="C258" s="53" t="s">
        <v>420</v>
      </c>
      <c r="D258" s="54" t="s">
        <v>73</v>
      </c>
      <c r="E258" s="54">
        <v>11607.55</v>
      </c>
      <c r="F258" s="55" t="str">
        <f t="shared" si="3"/>
        <v>-</v>
      </c>
    </row>
    <row r="259" spans="1:6" ht="47.25" customHeight="1" x14ac:dyDescent="0.2">
      <c r="A259" s="56" t="s">
        <v>419</v>
      </c>
      <c r="B259" s="52" t="s">
        <v>32</v>
      </c>
      <c r="C259" s="53" t="s">
        <v>421</v>
      </c>
      <c r="D259" s="54" t="s">
        <v>73</v>
      </c>
      <c r="E259" s="54">
        <v>757.55</v>
      </c>
      <c r="F259" s="55" t="str">
        <f t="shared" si="3"/>
        <v>-</v>
      </c>
    </row>
    <row r="260" spans="1:6" ht="47.25" customHeight="1" x14ac:dyDescent="0.2">
      <c r="A260" s="56" t="s">
        <v>422</v>
      </c>
      <c r="B260" s="52" t="s">
        <v>32</v>
      </c>
      <c r="C260" s="53" t="s">
        <v>423</v>
      </c>
      <c r="D260" s="54" t="s">
        <v>73</v>
      </c>
      <c r="E260" s="54">
        <v>7500</v>
      </c>
      <c r="F260" s="55" t="str">
        <f t="shared" si="3"/>
        <v>-</v>
      </c>
    </row>
    <row r="261" spans="1:6" ht="47.25" customHeight="1" x14ac:dyDescent="0.2">
      <c r="A261" s="56" t="s">
        <v>422</v>
      </c>
      <c r="B261" s="52" t="s">
        <v>32</v>
      </c>
      <c r="C261" s="53" t="s">
        <v>424</v>
      </c>
      <c r="D261" s="54" t="s">
        <v>73</v>
      </c>
      <c r="E261" s="54">
        <v>3350</v>
      </c>
      <c r="F261" s="55" t="str">
        <f t="shared" si="3"/>
        <v>-</v>
      </c>
    </row>
    <row r="262" spans="1:6" ht="56.25" x14ac:dyDescent="0.2">
      <c r="A262" s="56" t="s">
        <v>425</v>
      </c>
      <c r="B262" s="52" t="s">
        <v>32</v>
      </c>
      <c r="C262" s="53" t="s">
        <v>426</v>
      </c>
      <c r="D262" s="54" t="s">
        <v>73</v>
      </c>
      <c r="E262" s="54">
        <v>21200</v>
      </c>
      <c r="F262" s="55" t="str">
        <f t="shared" si="3"/>
        <v>-</v>
      </c>
    </row>
    <row r="263" spans="1:6" ht="67.5" x14ac:dyDescent="0.2">
      <c r="A263" s="56" t="s">
        <v>427</v>
      </c>
      <c r="B263" s="52" t="s">
        <v>32</v>
      </c>
      <c r="C263" s="53" t="s">
        <v>428</v>
      </c>
      <c r="D263" s="54" t="s">
        <v>73</v>
      </c>
      <c r="E263" s="54">
        <v>250</v>
      </c>
      <c r="F263" s="55" t="str">
        <f t="shared" si="3"/>
        <v>-</v>
      </c>
    </row>
    <row r="264" spans="1:6" ht="56.25" x14ac:dyDescent="0.2">
      <c r="A264" s="56" t="s">
        <v>429</v>
      </c>
      <c r="B264" s="52" t="s">
        <v>32</v>
      </c>
      <c r="C264" s="53" t="s">
        <v>430</v>
      </c>
      <c r="D264" s="54" t="s">
        <v>73</v>
      </c>
      <c r="E264" s="54">
        <v>8250</v>
      </c>
      <c r="F264" s="55" t="str">
        <f t="shared" si="3"/>
        <v>-</v>
      </c>
    </row>
    <row r="265" spans="1:6" ht="56.25" x14ac:dyDescent="0.2">
      <c r="A265" s="56" t="s">
        <v>429</v>
      </c>
      <c r="B265" s="52" t="s">
        <v>32</v>
      </c>
      <c r="C265" s="53" t="s">
        <v>431</v>
      </c>
      <c r="D265" s="54" t="s">
        <v>73</v>
      </c>
      <c r="E265" s="54">
        <v>900</v>
      </c>
      <c r="F265" s="55" t="str">
        <f t="shared" si="3"/>
        <v>-</v>
      </c>
    </row>
    <row r="266" spans="1:6" ht="56.25" x14ac:dyDescent="0.2">
      <c r="A266" s="56" t="s">
        <v>429</v>
      </c>
      <c r="B266" s="52" t="s">
        <v>32</v>
      </c>
      <c r="C266" s="53" t="s">
        <v>432</v>
      </c>
      <c r="D266" s="54" t="s">
        <v>73</v>
      </c>
      <c r="E266" s="54">
        <v>11800</v>
      </c>
      <c r="F266" s="55" t="str">
        <f t="shared" si="3"/>
        <v>-</v>
      </c>
    </row>
    <row r="267" spans="1:6" ht="45" x14ac:dyDescent="0.2">
      <c r="A267" s="56" t="s">
        <v>433</v>
      </c>
      <c r="B267" s="52" t="s">
        <v>32</v>
      </c>
      <c r="C267" s="53" t="s">
        <v>434</v>
      </c>
      <c r="D267" s="54" t="s">
        <v>73</v>
      </c>
      <c r="E267" s="54">
        <v>42400</v>
      </c>
      <c r="F267" s="55" t="str">
        <f t="shared" si="3"/>
        <v>-</v>
      </c>
    </row>
    <row r="268" spans="1:6" ht="45" x14ac:dyDescent="0.2">
      <c r="A268" s="56" t="s">
        <v>433</v>
      </c>
      <c r="B268" s="52" t="s">
        <v>32</v>
      </c>
      <c r="C268" s="53" t="s">
        <v>435</v>
      </c>
      <c r="D268" s="54" t="s">
        <v>73</v>
      </c>
      <c r="E268" s="54">
        <v>42400</v>
      </c>
      <c r="F268" s="55" t="str">
        <f t="shared" si="3"/>
        <v>-</v>
      </c>
    </row>
    <row r="269" spans="1:6" ht="45" x14ac:dyDescent="0.2">
      <c r="A269" s="56" t="s">
        <v>249</v>
      </c>
      <c r="B269" s="52" t="s">
        <v>32</v>
      </c>
      <c r="C269" s="53" t="s">
        <v>436</v>
      </c>
      <c r="D269" s="54" t="s">
        <v>73</v>
      </c>
      <c r="E269" s="54">
        <v>39500</v>
      </c>
      <c r="F269" s="55" t="str">
        <f t="shared" si="3"/>
        <v>-</v>
      </c>
    </row>
    <row r="270" spans="1:6" ht="45" x14ac:dyDescent="0.2">
      <c r="A270" s="56" t="s">
        <v>249</v>
      </c>
      <c r="B270" s="52" t="s">
        <v>32</v>
      </c>
      <c r="C270" s="53" t="s">
        <v>437</v>
      </c>
      <c r="D270" s="54" t="s">
        <v>73</v>
      </c>
      <c r="E270" s="54">
        <v>3500</v>
      </c>
      <c r="F270" s="55" t="str">
        <f t="shared" si="3"/>
        <v>-</v>
      </c>
    </row>
    <row r="271" spans="1:6" ht="45.75" customHeight="1" x14ac:dyDescent="0.2">
      <c r="A271" s="56" t="s">
        <v>438</v>
      </c>
      <c r="B271" s="52" t="s">
        <v>32</v>
      </c>
      <c r="C271" s="53" t="s">
        <v>439</v>
      </c>
      <c r="D271" s="54" t="s">
        <v>73</v>
      </c>
      <c r="E271" s="54">
        <v>500</v>
      </c>
      <c r="F271" s="55" t="str">
        <f t="shared" si="3"/>
        <v>-</v>
      </c>
    </row>
    <row r="272" spans="1:6" ht="45" x14ac:dyDescent="0.2">
      <c r="A272" s="56" t="s">
        <v>440</v>
      </c>
      <c r="B272" s="52" t="s">
        <v>32</v>
      </c>
      <c r="C272" s="53" t="s">
        <v>441</v>
      </c>
      <c r="D272" s="54" t="s">
        <v>73</v>
      </c>
      <c r="E272" s="54">
        <v>35000</v>
      </c>
      <c r="F272" s="55" t="str">
        <f t="shared" si="3"/>
        <v>-</v>
      </c>
    </row>
    <row r="273" spans="1:6" ht="45" x14ac:dyDescent="0.2">
      <c r="A273" s="56" t="s">
        <v>251</v>
      </c>
      <c r="B273" s="52" t="s">
        <v>32</v>
      </c>
      <c r="C273" s="53" t="s">
        <v>442</v>
      </c>
      <c r="D273" s="54" t="s">
        <v>73</v>
      </c>
      <c r="E273" s="54">
        <v>500</v>
      </c>
      <c r="F273" s="55" t="str">
        <f t="shared" si="3"/>
        <v>-</v>
      </c>
    </row>
    <row r="274" spans="1:6" ht="45" x14ac:dyDescent="0.2">
      <c r="A274" s="56" t="s">
        <v>253</v>
      </c>
      <c r="B274" s="52" t="s">
        <v>32</v>
      </c>
      <c r="C274" s="53" t="s">
        <v>443</v>
      </c>
      <c r="D274" s="54" t="s">
        <v>73</v>
      </c>
      <c r="E274" s="54">
        <v>169625.47</v>
      </c>
      <c r="F274" s="55" t="str">
        <f t="shared" si="3"/>
        <v>-</v>
      </c>
    </row>
    <row r="275" spans="1:6" ht="45" x14ac:dyDescent="0.2">
      <c r="A275" s="56" t="s">
        <v>444</v>
      </c>
      <c r="B275" s="52" t="s">
        <v>32</v>
      </c>
      <c r="C275" s="53" t="s">
        <v>445</v>
      </c>
      <c r="D275" s="54" t="s">
        <v>73</v>
      </c>
      <c r="E275" s="54">
        <v>2000</v>
      </c>
      <c r="F275" s="55" t="str">
        <f t="shared" si="3"/>
        <v>-</v>
      </c>
    </row>
    <row r="276" spans="1:6" ht="45" x14ac:dyDescent="0.2">
      <c r="A276" s="56" t="s">
        <v>257</v>
      </c>
      <c r="B276" s="52" t="s">
        <v>32</v>
      </c>
      <c r="C276" s="53" t="s">
        <v>446</v>
      </c>
      <c r="D276" s="54" t="s">
        <v>73</v>
      </c>
      <c r="E276" s="54">
        <v>167625.47</v>
      </c>
      <c r="F276" s="55" t="str">
        <f t="shared" si="3"/>
        <v>-</v>
      </c>
    </row>
    <row r="277" spans="1:6" ht="22.5" x14ac:dyDescent="0.2">
      <c r="A277" s="46" t="s">
        <v>2181</v>
      </c>
      <c r="B277" s="47" t="s">
        <v>32</v>
      </c>
      <c r="C277" s="48" t="s">
        <v>447</v>
      </c>
      <c r="D277" s="49">
        <v>6024700</v>
      </c>
      <c r="E277" s="49">
        <v>4544358.08</v>
      </c>
      <c r="F277" s="50">
        <f t="shared" ref="F277:F340" si="4">IF(OR(D277="-",IF(E277="-",0,E277)&gt;=IF(D277="-",0,D277)),"-",IF(D277="-",0,D277)-IF(E277="-",0,E277))</f>
        <v>1480341.92</v>
      </c>
    </row>
    <row r="278" spans="1:6" x14ac:dyDescent="0.2">
      <c r="A278" s="51" t="s">
        <v>190</v>
      </c>
      <c r="B278" s="52" t="s">
        <v>32</v>
      </c>
      <c r="C278" s="53" t="s">
        <v>448</v>
      </c>
      <c r="D278" s="54">
        <v>6024700</v>
      </c>
      <c r="E278" s="54">
        <v>4508740.5</v>
      </c>
      <c r="F278" s="55">
        <f t="shared" si="4"/>
        <v>1515959.5</v>
      </c>
    </row>
    <row r="279" spans="1:6" ht="22.5" x14ac:dyDescent="0.2">
      <c r="A279" s="51" t="s">
        <v>449</v>
      </c>
      <c r="B279" s="52" t="s">
        <v>32</v>
      </c>
      <c r="C279" s="53" t="s">
        <v>450</v>
      </c>
      <c r="D279" s="54">
        <v>6024700</v>
      </c>
      <c r="E279" s="54">
        <v>4508740.5</v>
      </c>
      <c r="F279" s="55">
        <f t="shared" si="4"/>
        <v>1515959.5</v>
      </c>
    </row>
    <row r="280" spans="1:6" ht="33.75" x14ac:dyDescent="0.2">
      <c r="A280" s="51" t="s">
        <v>451</v>
      </c>
      <c r="B280" s="52" t="s">
        <v>32</v>
      </c>
      <c r="C280" s="53" t="s">
        <v>452</v>
      </c>
      <c r="D280" s="54">
        <v>6024700</v>
      </c>
      <c r="E280" s="54">
        <v>4508740.5</v>
      </c>
      <c r="F280" s="55">
        <f t="shared" si="4"/>
        <v>1515959.5</v>
      </c>
    </row>
    <row r="281" spans="1:6" x14ac:dyDescent="0.2">
      <c r="A281" s="51" t="s">
        <v>109</v>
      </c>
      <c r="B281" s="52" t="s">
        <v>32</v>
      </c>
      <c r="C281" s="53" t="s">
        <v>453</v>
      </c>
      <c r="D281" s="54" t="s">
        <v>73</v>
      </c>
      <c r="E281" s="54">
        <v>35617.58</v>
      </c>
      <c r="F281" s="55" t="str">
        <f t="shared" si="4"/>
        <v>-</v>
      </c>
    </row>
    <row r="282" spans="1:6" ht="36" customHeight="1" x14ac:dyDescent="0.2">
      <c r="A282" s="51" t="s">
        <v>111</v>
      </c>
      <c r="B282" s="52" t="s">
        <v>32</v>
      </c>
      <c r="C282" s="53" t="s">
        <v>454</v>
      </c>
      <c r="D282" s="54" t="s">
        <v>73</v>
      </c>
      <c r="E282" s="54">
        <v>35617.58</v>
      </c>
      <c r="F282" s="55" t="str">
        <f t="shared" si="4"/>
        <v>-</v>
      </c>
    </row>
    <row r="283" spans="1:6" ht="69.75" customHeight="1" x14ac:dyDescent="0.2">
      <c r="A283" s="56" t="s">
        <v>113</v>
      </c>
      <c r="B283" s="52" t="s">
        <v>32</v>
      </c>
      <c r="C283" s="53" t="s">
        <v>455</v>
      </c>
      <c r="D283" s="54" t="s">
        <v>73</v>
      </c>
      <c r="E283" s="54">
        <v>35617.58</v>
      </c>
      <c r="F283" s="55" t="str">
        <f t="shared" si="4"/>
        <v>-</v>
      </c>
    </row>
    <row r="284" spans="1:6" ht="22.5" x14ac:dyDescent="0.2">
      <c r="A284" s="46" t="s">
        <v>2182</v>
      </c>
      <c r="B284" s="47" t="s">
        <v>32</v>
      </c>
      <c r="C284" s="48" t="s">
        <v>456</v>
      </c>
      <c r="D284" s="49">
        <v>26902700</v>
      </c>
      <c r="E284" s="49">
        <v>50592606.009999998</v>
      </c>
      <c r="F284" s="50" t="str">
        <f t="shared" si="4"/>
        <v>-</v>
      </c>
    </row>
    <row r="285" spans="1:6" ht="22.5" x14ac:dyDescent="0.2">
      <c r="A285" s="51" t="s">
        <v>196</v>
      </c>
      <c r="B285" s="52" t="s">
        <v>32</v>
      </c>
      <c r="C285" s="53" t="s">
        <v>457</v>
      </c>
      <c r="D285" s="54">
        <v>9559200</v>
      </c>
      <c r="E285" s="54">
        <v>14624335.380000001</v>
      </c>
      <c r="F285" s="55" t="str">
        <f t="shared" si="4"/>
        <v>-</v>
      </c>
    </row>
    <row r="286" spans="1:6" ht="45" x14ac:dyDescent="0.2">
      <c r="A286" s="56" t="s">
        <v>229</v>
      </c>
      <c r="B286" s="52" t="s">
        <v>32</v>
      </c>
      <c r="C286" s="53" t="s">
        <v>458</v>
      </c>
      <c r="D286" s="54">
        <v>1060100</v>
      </c>
      <c r="E286" s="54">
        <v>1488913.71</v>
      </c>
      <c r="F286" s="55" t="str">
        <f t="shared" si="4"/>
        <v>-</v>
      </c>
    </row>
    <row r="287" spans="1:6" ht="45" x14ac:dyDescent="0.2">
      <c r="A287" s="56" t="s">
        <v>231</v>
      </c>
      <c r="B287" s="52" t="s">
        <v>32</v>
      </c>
      <c r="C287" s="53" t="s">
        <v>459</v>
      </c>
      <c r="D287" s="54">
        <v>4349100</v>
      </c>
      <c r="E287" s="54">
        <v>4370303.17</v>
      </c>
      <c r="F287" s="55" t="str">
        <f t="shared" si="4"/>
        <v>-</v>
      </c>
    </row>
    <row r="288" spans="1:6" ht="45" x14ac:dyDescent="0.2">
      <c r="A288" s="51" t="s">
        <v>460</v>
      </c>
      <c r="B288" s="52" t="s">
        <v>32</v>
      </c>
      <c r="C288" s="53" t="s">
        <v>461</v>
      </c>
      <c r="D288" s="54" t="s">
        <v>73</v>
      </c>
      <c r="E288" s="54">
        <v>234031.53</v>
      </c>
      <c r="F288" s="55" t="str">
        <f t="shared" si="4"/>
        <v>-</v>
      </c>
    </row>
    <row r="289" spans="1:6" ht="33.75" x14ac:dyDescent="0.2">
      <c r="A289" s="51" t="s">
        <v>462</v>
      </c>
      <c r="B289" s="52" t="s">
        <v>32</v>
      </c>
      <c r="C289" s="53" t="s">
        <v>463</v>
      </c>
      <c r="D289" s="54">
        <v>3890000</v>
      </c>
      <c r="E289" s="54">
        <v>8174321.2400000002</v>
      </c>
      <c r="F289" s="55" t="str">
        <f t="shared" si="4"/>
        <v>-</v>
      </c>
    </row>
    <row r="290" spans="1:6" ht="60" customHeight="1" x14ac:dyDescent="0.2">
      <c r="A290" s="56" t="s">
        <v>464</v>
      </c>
      <c r="B290" s="52" t="s">
        <v>32</v>
      </c>
      <c r="C290" s="53" t="s">
        <v>465</v>
      </c>
      <c r="D290" s="54" t="s">
        <v>73</v>
      </c>
      <c r="E290" s="54">
        <v>94739.4</v>
      </c>
      <c r="F290" s="55" t="str">
        <f t="shared" si="4"/>
        <v>-</v>
      </c>
    </row>
    <row r="291" spans="1:6" ht="33.75" x14ac:dyDescent="0.2">
      <c r="A291" s="51" t="s">
        <v>466</v>
      </c>
      <c r="B291" s="52" t="s">
        <v>32</v>
      </c>
      <c r="C291" s="53" t="s">
        <v>467</v>
      </c>
      <c r="D291" s="54">
        <v>100000</v>
      </c>
      <c r="E291" s="54">
        <v>79348.789999999994</v>
      </c>
      <c r="F291" s="55">
        <f t="shared" si="4"/>
        <v>20651.210000000006</v>
      </c>
    </row>
    <row r="292" spans="1:6" ht="45" x14ac:dyDescent="0.2">
      <c r="A292" s="51" t="s">
        <v>198</v>
      </c>
      <c r="B292" s="52" t="s">
        <v>32</v>
      </c>
      <c r="C292" s="53" t="s">
        <v>468</v>
      </c>
      <c r="D292" s="54">
        <v>160000</v>
      </c>
      <c r="E292" s="54">
        <v>182677.54</v>
      </c>
      <c r="F292" s="55" t="str">
        <f t="shared" si="4"/>
        <v>-</v>
      </c>
    </row>
    <row r="293" spans="1:6" x14ac:dyDescent="0.2">
      <c r="A293" s="51" t="s">
        <v>469</v>
      </c>
      <c r="B293" s="52" t="s">
        <v>32</v>
      </c>
      <c r="C293" s="53" t="s">
        <v>470</v>
      </c>
      <c r="D293" s="54" t="s">
        <v>73</v>
      </c>
      <c r="E293" s="54">
        <v>400</v>
      </c>
      <c r="F293" s="55" t="str">
        <f t="shared" si="4"/>
        <v>-</v>
      </c>
    </row>
    <row r="294" spans="1:6" ht="22.5" x14ac:dyDescent="0.2">
      <c r="A294" s="51" t="s">
        <v>471</v>
      </c>
      <c r="B294" s="52" t="s">
        <v>32</v>
      </c>
      <c r="C294" s="53" t="s">
        <v>472</v>
      </c>
      <c r="D294" s="54">
        <v>160000</v>
      </c>
      <c r="E294" s="54">
        <v>182277.54</v>
      </c>
      <c r="F294" s="55" t="str">
        <f t="shared" si="4"/>
        <v>-</v>
      </c>
    </row>
    <row r="295" spans="1:6" x14ac:dyDescent="0.2">
      <c r="A295" s="51" t="s">
        <v>120</v>
      </c>
      <c r="B295" s="52" t="s">
        <v>32</v>
      </c>
      <c r="C295" s="53" t="s">
        <v>473</v>
      </c>
      <c r="D295" s="54">
        <v>950000</v>
      </c>
      <c r="E295" s="54">
        <v>1977767.89</v>
      </c>
      <c r="F295" s="55" t="str">
        <f t="shared" si="4"/>
        <v>-</v>
      </c>
    </row>
    <row r="296" spans="1:6" x14ac:dyDescent="0.2">
      <c r="A296" s="51" t="s">
        <v>122</v>
      </c>
      <c r="B296" s="52" t="s">
        <v>32</v>
      </c>
      <c r="C296" s="53" t="s">
        <v>474</v>
      </c>
      <c r="D296" s="54">
        <v>950000</v>
      </c>
      <c r="E296" s="54">
        <v>1977767.89</v>
      </c>
      <c r="F296" s="55" t="str">
        <f t="shared" si="4"/>
        <v>-</v>
      </c>
    </row>
    <row r="297" spans="1:6" x14ac:dyDescent="0.2">
      <c r="A297" s="51" t="s">
        <v>475</v>
      </c>
      <c r="B297" s="52" t="s">
        <v>32</v>
      </c>
      <c r="C297" s="53" t="s">
        <v>476</v>
      </c>
      <c r="D297" s="54">
        <v>9933800</v>
      </c>
      <c r="E297" s="54">
        <v>27194548.129999999</v>
      </c>
      <c r="F297" s="55" t="str">
        <f t="shared" si="4"/>
        <v>-</v>
      </c>
    </row>
    <row r="298" spans="1:6" ht="45" x14ac:dyDescent="0.2">
      <c r="A298" s="56" t="s">
        <v>477</v>
      </c>
      <c r="B298" s="52" t="s">
        <v>32</v>
      </c>
      <c r="C298" s="53" t="s">
        <v>478</v>
      </c>
      <c r="D298" s="54" t="s">
        <v>73</v>
      </c>
      <c r="E298" s="54">
        <v>1108056.3600000001</v>
      </c>
      <c r="F298" s="55" t="str">
        <f t="shared" si="4"/>
        <v>-</v>
      </c>
    </row>
    <row r="299" spans="1:6" ht="45" x14ac:dyDescent="0.2">
      <c r="A299" s="56" t="s">
        <v>479</v>
      </c>
      <c r="B299" s="52" t="s">
        <v>32</v>
      </c>
      <c r="C299" s="53" t="s">
        <v>480</v>
      </c>
      <c r="D299" s="54" t="s">
        <v>73</v>
      </c>
      <c r="E299" s="54">
        <v>3600</v>
      </c>
      <c r="F299" s="55" t="str">
        <f t="shared" si="4"/>
        <v>-</v>
      </c>
    </row>
    <row r="300" spans="1:6" ht="33.75" x14ac:dyDescent="0.2">
      <c r="A300" s="51" t="s">
        <v>481</v>
      </c>
      <c r="B300" s="52" t="s">
        <v>32</v>
      </c>
      <c r="C300" s="53" t="s">
        <v>482</v>
      </c>
      <c r="D300" s="54">
        <v>2000000</v>
      </c>
      <c r="E300" s="54">
        <v>4244142.0999999996</v>
      </c>
      <c r="F300" s="55" t="str">
        <f t="shared" si="4"/>
        <v>-</v>
      </c>
    </row>
    <row r="301" spans="1:6" ht="24.75" customHeight="1" x14ac:dyDescent="0.2">
      <c r="A301" s="51" t="s">
        <v>483</v>
      </c>
      <c r="B301" s="52" t="s">
        <v>32</v>
      </c>
      <c r="C301" s="53" t="s">
        <v>484</v>
      </c>
      <c r="D301" s="54">
        <v>7033800</v>
      </c>
      <c r="E301" s="54">
        <v>12456448.17</v>
      </c>
      <c r="F301" s="55" t="str">
        <f t="shared" si="4"/>
        <v>-</v>
      </c>
    </row>
    <row r="302" spans="1:6" ht="33.75" x14ac:dyDescent="0.2">
      <c r="A302" s="51" t="s">
        <v>485</v>
      </c>
      <c r="B302" s="52" t="s">
        <v>32</v>
      </c>
      <c r="C302" s="53" t="s">
        <v>486</v>
      </c>
      <c r="D302" s="54" t="s">
        <v>73</v>
      </c>
      <c r="E302" s="54">
        <v>1388995.38</v>
      </c>
      <c r="F302" s="55" t="str">
        <f t="shared" si="4"/>
        <v>-</v>
      </c>
    </row>
    <row r="303" spans="1:6" ht="24.75" customHeight="1" x14ac:dyDescent="0.2">
      <c r="A303" s="51" t="s">
        <v>487</v>
      </c>
      <c r="B303" s="52" t="s">
        <v>32</v>
      </c>
      <c r="C303" s="53" t="s">
        <v>488</v>
      </c>
      <c r="D303" s="54">
        <v>900000</v>
      </c>
      <c r="E303" s="54">
        <v>7993306.1200000001</v>
      </c>
      <c r="F303" s="55" t="str">
        <f t="shared" si="4"/>
        <v>-</v>
      </c>
    </row>
    <row r="304" spans="1:6" x14ac:dyDescent="0.2">
      <c r="A304" s="51" t="s">
        <v>36</v>
      </c>
      <c r="B304" s="52" t="s">
        <v>32</v>
      </c>
      <c r="C304" s="53" t="s">
        <v>489</v>
      </c>
      <c r="D304" s="54" t="s">
        <v>73</v>
      </c>
      <c r="E304" s="54">
        <v>336254.61</v>
      </c>
      <c r="F304" s="55" t="str">
        <f t="shared" si="4"/>
        <v>-</v>
      </c>
    </row>
    <row r="305" spans="1:6" x14ac:dyDescent="0.2">
      <c r="A305" s="51" t="s">
        <v>490</v>
      </c>
      <c r="B305" s="52" t="s">
        <v>32</v>
      </c>
      <c r="C305" s="53" t="s">
        <v>491</v>
      </c>
      <c r="D305" s="54" t="s">
        <v>73</v>
      </c>
      <c r="E305" s="54">
        <v>336254.61</v>
      </c>
      <c r="F305" s="55" t="str">
        <f t="shared" si="4"/>
        <v>-</v>
      </c>
    </row>
    <row r="306" spans="1:6" ht="22.5" x14ac:dyDescent="0.2">
      <c r="A306" s="51" t="s">
        <v>44</v>
      </c>
      <c r="B306" s="52" t="s">
        <v>32</v>
      </c>
      <c r="C306" s="53" t="s">
        <v>492</v>
      </c>
      <c r="D306" s="54">
        <v>6459700</v>
      </c>
      <c r="E306" s="54">
        <v>6459700</v>
      </c>
      <c r="F306" s="55" t="str">
        <f t="shared" si="4"/>
        <v>-</v>
      </c>
    </row>
    <row r="307" spans="1:6" ht="33.75" x14ac:dyDescent="0.2">
      <c r="A307" s="51" t="s">
        <v>64</v>
      </c>
      <c r="B307" s="52" t="s">
        <v>32</v>
      </c>
      <c r="C307" s="53" t="s">
        <v>493</v>
      </c>
      <c r="D307" s="54">
        <v>6459700</v>
      </c>
      <c r="E307" s="54">
        <v>6459700</v>
      </c>
      <c r="F307" s="55" t="str">
        <f t="shared" si="4"/>
        <v>-</v>
      </c>
    </row>
    <row r="308" spans="1:6" ht="19.5" customHeight="1" x14ac:dyDescent="0.2">
      <c r="A308" s="46" t="s">
        <v>2183</v>
      </c>
      <c r="B308" s="47" t="s">
        <v>32</v>
      </c>
      <c r="C308" s="48" t="s">
        <v>494</v>
      </c>
      <c r="D308" s="49" t="s">
        <v>73</v>
      </c>
      <c r="E308" s="49">
        <v>507970.37</v>
      </c>
      <c r="F308" s="50" t="str">
        <f t="shared" si="4"/>
        <v>-</v>
      </c>
    </row>
    <row r="309" spans="1:6" x14ac:dyDescent="0.2">
      <c r="A309" s="51" t="s">
        <v>109</v>
      </c>
      <c r="B309" s="52" t="s">
        <v>32</v>
      </c>
      <c r="C309" s="53" t="s">
        <v>495</v>
      </c>
      <c r="D309" s="54" t="s">
        <v>73</v>
      </c>
      <c r="E309" s="54">
        <v>507970.37</v>
      </c>
      <c r="F309" s="55" t="str">
        <f t="shared" si="4"/>
        <v>-</v>
      </c>
    </row>
    <row r="310" spans="1:6" ht="36.75" customHeight="1" x14ac:dyDescent="0.2">
      <c r="A310" s="51" t="s">
        <v>111</v>
      </c>
      <c r="B310" s="52" t="s">
        <v>32</v>
      </c>
      <c r="C310" s="53" t="s">
        <v>496</v>
      </c>
      <c r="D310" s="54" t="s">
        <v>73</v>
      </c>
      <c r="E310" s="54">
        <v>507970.37</v>
      </c>
      <c r="F310" s="55" t="str">
        <f t="shared" si="4"/>
        <v>-</v>
      </c>
    </row>
    <row r="311" spans="1:6" ht="66" customHeight="1" x14ac:dyDescent="0.2">
      <c r="A311" s="56" t="s">
        <v>113</v>
      </c>
      <c r="B311" s="52" t="s">
        <v>32</v>
      </c>
      <c r="C311" s="53" t="s">
        <v>497</v>
      </c>
      <c r="D311" s="54" t="s">
        <v>73</v>
      </c>
      <c r="E311" s="54">
        <v>507970.37</v>
      </c>
      <c r="F311" s="55" t="str">
        <f t="shared" si="4"/>
        <v>-</v>
      </c>
    </row>
    <row r="312" spans="1:6" ht="21.75" customHeight="1" x14ac:dyDescent="0.2">
      <c r="A312" s="46" t="s">
        <v>2184</v>
      </c>
      <c r="B312" s="47" t="s">
        <v>32</v>
      </c>
      <c r="C312" s="48" t="s">
        <v>498</v>
      </c>
      <c r="D312" s="49">
        <v>1151100</v>
      </c>
      <c r="E312" s="49">
        <v>1151100</v>
      </c>
      <c r="F312" s="50" t="str">
        <f t="shared" si="4"/>
        <v>-</v>
      </c>
    </row>
    <row r="313" spans="1:6" ht="22.5" x14ac:dyDescent="0.2">
      <c r="A313" s="51" t="s">
        <v>44</v>
      </c>
      <c r="B313" s="52" t="s">
        <v>32</v>
      </c>
      <c r="C313" s="53" t="s">
        <v>499</v>
      </c>
      <c r="D313" s="54">
        <v>1151100</v>
      </c>
      <c r="E313" s="54">
        <v>1151100</v>
      </c>
      <c r="F313" s="55" t="str">
        <f t="shared" si="4"/>
        <v>-</v>
      </c>
    </row>
    <row r="314" spans="1:6" ht="33.75" x14ac:dyDescent="0.2">
      <c r="A314" s="51" t="s">
        <v>64</v>
      </c>
      <c r="B314" s="52" t="s">
        <v>32</v>
      </c>
      <c r="C314" s="53" t="s">
        <v>500</v>
      </c>
      <c r="D314" s="54">
        <v>1151100</v>
      </c>
      <c r="E314" s="54">
        <v>1151100</v>
      </c>
      <c r="F314" s="55" t="str">
        <f t="shared" si="4"/>
        <v>-</v>
      </c>
    </row>
    <row r="315" spans="1:6" ht="22.5" customHeight="1" x14ac:dyDescent="0.2">
      <c r="A315" s="46" t="s">
        <v>1687</v>
      </c>
      <c r="B315" s="47" t="s">
        <v>32</v>
      </c>
      <c r="C315" s="48" t="s">
        <v>501</v>
      </c>
      <c r="D315" s="49">
        <v>186752227.74000001</v>
      </c>
      <c r="E315" s="49">
        <v>187880056.66999999</v>
      </c>
      <c r="F315" s="50" t="str">
        <f t="shared" si="4"/>
        <v>-</v>
      </c>
    </row>
    <row r="316" spans="1:6" ht="18.75" customHeight="1" x14ac:dyDescent="0.2">
      <c r="A316" s="51" t="s">
        <v>120</v>
      </c>
      <c r="B316" s="52" t="s">
        <v>32</v>
      </c>
      <c r="C316" s="53" t="s">
        <v>502</v>
      </c>
      <c r="D316" s="54" t="s">
        <v>73</v>
      </c>
      <c r="E316" s="54">
        <v>2659254.59</v>
      </c>
      <c r="F316" s="55" t="str">
        <f t="shared" si="4"/>
        <v>-</v>
      </c>
    </row>
    <row r="317" spans="1:6" x14ac:dyDescent="0.2">
      <c r="A317" s="51" t="s">
        <v>122</v>
      </c>
      <c r="B317" s="52" t="s">
        <v>32</v>
      </c>
      <c r="C317" s="53" t="s">
        <v>503</v>
      </c>
      <c r="D317" s="54" t="s">
        <v>73</v>
      </c>
      <c r="E317" s="54">
        <v>2659254.59</v>
      </c>
      <c r="F317" s="55" t="str">
        <f t="shared" si="4"/>
        <v>-</v>
      </c>
    </row>
    <row r="318" spans="1:6" x14ac:dyDescent="0.2">
      <c r="A318" s="51" t="s">
        <v>109</v>
      </c>
      <c r="B318" s="52" t="s">
        <v>32</v>
      </c>
      <c r="C318" s="53" t="s">
        <v>504</v>
      </c>
      <c r="D318" s="54" t="s">
        <v>73</v>
      </c>
      <c r="E318" s="54">
        <v>88120.73</v>
      </c>
      <c r="F318" s="55" t="str">
        <f t="shared" si="4"/>
        <v>-</v>
      </c>
    </row>
    <row r="319" spans="1:6" ht="34.5" customHeight="1" x14ac:dyDescent="0.2">
      <c r="A319" s="51" t="s">
        <v>207</v>
      </c>
      <c r="B319" s="52" t="s">
        <v>32</v>
      </c>
      <c r="C319" s="53" t="s">
        <v>505</v>
      </c>
      <c r="D319" s="54" t="s">
        <v>73</v>
      </c>
      <c r="E319" s="54">
        <v>10735.06</v>
      </c>
      <c r="F319" s="55" t="str">
        <f t="shared" si="4"/>
        <v>-</v>
      </c>
    </row>
    <row r="320" spans="1:6" ht="33.75" x14ac:dyDescent="0.2">
      <c r="A320" s="51" t="s">
        <v>506</v>
      </c>
      <c r="B320" s="52" t="s">
        <v>32</v>
      </c>
      <c r="C320" s="53" t="s">
        <v>507</v>
      </c>
      <c r="D320" s="54" t="s">
        <v>73</v>
      </c>
      <c r="E320" s="54">
        <v>12993.9</v>
      </c>
      <c r="F320" s="55" t="str">
        <f t="shared" si="4"/>
        <v>-</v>
      </c>
    </row>
    <row r="321" spans="1:6" ht="22.5" x14ac:dyDescent="0.2">
      <c r="A321" s="51" t="s">
        <v>508</v>
      </c>
      <c r="B321" s="52" t="s">
        <v>32</v>
      </c>
      <c r="C321" s="53" t="s">
        <v>509</v>
      </c>
      <c r="D321" s="54" t="s">
        <v>73</v>
      </c>
      <c r="E321" s="54">
        <v>24500</v>
      </c>
      <c r="F321" s="55" t="str">
        <f t="shared" si="4"/>
        <v>-</v>
      </c>
    </row>
    <row r="322" spans="1:6" ht="35.25" customHeight="1" x14ac:dyDescent="0.2">
      <c r="A322" s="51" t="s">
        <v>111</v>
      </c>
      <c r="B322" s="52" t="s">
        <v>32</v>
      </c>
      <c r="C322" s="53" t="s">
        <v>510</v>
      </c>
      <c r="D322" s="54" t="s">
        <v>73</v>
      </c>
      <c r="E322" s="54">
        <v>39891.769999999997</v>
      </c>
      <c r="F322" s="55" t="str">
        <f t="shared" si="4"/>
        <v>-</v>
      </c>
    </row>
    <row r="323" spans="1:6" ht="68.25" customHeight="1" x14ac:dyDescent="0.2">
      <c r="A323" s="56" t="s">
        <v>113</v>
      </c>
      <c r="B323" s="52" t="s">
        <v>32</v>
      </c>
      <c r="C323" s="53" t="s">
        <v>511</v>
      </c>
      <c r="D323" s="54" t="s">
        <v>73</v>
      </c>
      <c r="E323" s="54">
        <v>39891.769999999997</v>
      </c>
      <c r="F323" s="55" t="str">
        <f t="shared" si="4"/>
        <v>-</v>
      </c>
    </row>
    <row r="324" spans="1:6" ht="22.5" x14ac:dyDescent="0.2">
      <c r="A324" s="51" t="s">
        <v>44</v>
      </c>
      <c r="B324" s="52" t="s">
        <v>32</v>
      </c>
      <c r="C324" s="53" t="s">
        <v>512</v>
      </c>
      <c r="D324" s="54">
        <v>186756539.59</v>
      </c>
      <c r="E324" s="54">
        <v>185136993.19999999</v>
      </c>
      <c r="F324" s="55">
        <f t="shared" si="4"/>
        <v>1619546.3900000155</v>
      </c>
    </row>
    <row r="325" spans="1:6" ht="56.25" x14ac:dyDescent="0.2">
      <c r="A325" s="56" t="s">
        <v>513</v>
      </c>
      <c r="B325" s="52" t="s">
        <v>32</v>
      </c>
      <c r="C325" s="53" t="s">
        <v>514</v>
      </c>
      <c r="D325" s="54">
        <v>5836107</v>
      </c>
      <c r="E325" s="54">
        <v>5047588.8499999996</v>
      </c>
      <c r="F325" s="55">
        <f t="shared" si="4"/>
        <v>788518.15000000037</v>
      </c>
    </row>
    <row r="326" spans="1:6" ht="56.25" x14ac:dyDescent="0.2">
      <c r="A326" s="56" t="s">
        <v>513</v>
      </c>
      <c r="B326" s="52" t="s">
        <v>32</v>
      </c>
      <c r="C326" s="53" t="s">
        <v>515</v>
      </c>
      <c r="D326" s="54">
        <v>5836107</v>
      </c>
      <c r="E326" s="54">
        <v>5047588.8499999996</v>
      </c>
      <c r="F326" s="55">
        <f t="shared" si="4"/>
        <v>788518.15000000037</v>
      </c>
    </row>
    <row r="327" spans="1:6" ht="45" x14ac:dyDescent="0.2">
      <c r="A327" s="56" t="s">
        <v>516</v>
      </c>
      <c r="B327" s="52" t="s">
        <v>32</v>
      </c>
      <c r="C327" s="53" t="s">
        <v>517</v>
      </c>
      <c r="D327" s="54">
        <v>196795</v>
      </c>
      <c r="E327" s="54">
        <v>170203.85</v>
      </c>
      <c r="F327" s="55">
        <f t="shared" si="4"/>
        <v>26591.149999999994</v>
      </c>
    </row>
    <row r="328" spans="1:6" ht="45" x14ac:dyDescent="0.2">
      <c r="A328" s="56" t="s">
        <v>516</v>
      </c>
      <c r="B328" s="52" t="s">
        <v>32</v>
      </c>
      <c r="C328" s="53" t="s">
        <v>518</v>
      </c>
      <c r="D328" s="54">
        <v>196795</v>
      </c>
      <c r="E328" s="54">
        <v>170203.85</v>
      </c>
      <c r="F328" s="55">
        <f t="shared" si="4"/>
        <v>26591.149999999994</v>
      </c>
    </row>
    <row r="329" spans="1:6" ht="22.5" x14ac:dyDescent="0.2">
      <c r="A329" s="51" t="s">
        <v>519</v>
      </c>
      <c r="B329" s="52" t="s">
        <v>32</v>
      </c>
      <c r="C329" s="53" t="s">
        <v>520</v>
      </c>
      <c r="D329" s="54">
        <v>36493020.82</v>
      </c>
      <c r="E329" s="54">
        <v>36493020.82</v>
      </c>
      <c r="F329" s="55" t="str">
        <f t="shared" si="4"/>
        <v>-</v>
      </c>
    </row>
    <row r="330" spans="1:6" ht="22.5" x14ac:dyDescent="0.2">
      <c r="A330" s="51" t="s">
        <v>519</v>
      </c>
      <c r="B330" s="52" t="s">
        <v>32</v>
      </c>
      <c r="C330" s="53" t="s">
        <v>521</v>
      </c>
      <c r="D330" s="54">
        <v>35033300</v>
      </c>
      <c r="E330" s="54">
        <v>35033300</v>
      </c>
      <c r="F330" s="55" t="str">
        <f t="shared" si="4"/>
        <v>-</v>
      </c>
    </row>
    <row r="331" spans="1:6" ht="22.5" x14ac:dyDescent="0.2">
      <c r="A331" s="51" t="s">
        <v>519</v>
      </c>
      <c r="B331" s="52" t="s">
        <v>32</v>
      </c>
      <c r="C331" s="53" t="s">
        <v>522</v>
      </c>
      <c r="D331" s="54">
        <v>1459720.82</v>
      </c>
      <c r="E331" s="54">
        <v>1459720.82</v>
      </c>
      <c r="F331" s="55" t="str">
        <f t="shared" si="4"/>
        <v>-</v>
      </c>
    </row>
    <row r="332" spans="1:6" x14ac:dyDescent="0.2">
      <c r="A332" s="51" t="s">
        <v>55</v>
      </c>
      <c r="B332" s="52" t="s">
        <v>32</v>
      </c>
      <c r="C332" s="53" t="s">
        <v>523</v>
      </c>
      <c r="D332" s="54">
        <v>48156481.310000002</v>
      </c>
      <c r="E332" s="54">
        <v>47354907.520000003</v>
      </c>
      <c r="F332" s="55">
        <f t="shared" si="4"/>
        <v>801573.78999999911</v>
      </c>
    </row>
    <row r="333" spans="1:6" x14ac:dyDescent="0.2">
      <c r="A333" s="51" t="s">
        <v>55</v>
      </c>
      <c r="B333" s="52" t="s">
        <v>32</v>
      </c>
      <c r="C333" s="53" t="s">
        <v>524</v>
      </c>
      <c r="D333" s="54">
        <v>48156481.310000002</v>
      </c>
      <c r="E333" s="54">
        <v>47354907.520000003</v>
      </c>
      <c r="F333" s="55">
        <f t="shared" si="4"/>
        <v>801573.78999999911</v>
      </c>
    </row>
    <row r="334" spans="1:6" ht="22.5" x14ac:dyDescent="0.2">
      <c r="A334" s="51" t="s">
        <v>58</v>
      </c>
      <c r="B334" s="52" t="s">
        <v>32</v>
      </c>
      <c r="C334" s="53" t="s">
        <v>525</v>
      </c>
      <c r="D334" s="54">
        <v>2152100</v>
      </c>
      <c r="E334" s="54">
        <v>2152100</v>
      </c>
      <c r="F334" s="55" t="str">
        <f t="shared" si="4"/>
        <v>-</v>
      </c>
    </row>
    <row r="335" spans="1:6" ht="22.5" x14ac:dyDescent="0.2">
      <c r="A335" s="51" t="s">
        <v>58</v>
      </c>
      <c r="B335" s="52" t="s">
        <v>32</v>
      </c>
      <c r="C335" s="53" t="s">
        <v>526</v>
      </c>
      <c r="D335" s="54">
        <v>2152100</v>
      </c>
      <c r="E335" s="54">
        <v>2152100</v>
      </c>
      <c r="F335" s="55" t="str">
        <f t="shared" si="4"/>
        <v>-</v>
      </c>
    </row>
    <row r="336" spans="1:6" ht="33.75" x14ac:dyDescent="0.2">
      <c r="A336" s="51" t="s">
        <v>527</v>
      </c>
      <c r="B336" s="52" t="s">
        <v>32</v>
      </c>
      <c r="C336" s="53" t="s">
        <v>528</v>
      </c>
      <c r="D336" s="54">
        <v>31281342.399999999</v>
      </c>
      <c r="E336" s="54">
        <v>31281342.399999999</v>
      </c>
      <c r="F336" s="55" t="str">
        <f t="shared" si="4"/>
        <v>-</v>
      </c>
    </row>
    <row r="337" spans="1:6" ht="33.75" x14ac:dyDescent="0.2">
      <c r="A337" s="51" t="s">
        <v>527</v>
      </c>
      <c r="B337" s="52" t="s">
        <v>32</v>
      </c>
      <c r="C337" s="53" t="s">
        <v>529</v>
      </c>
      <c r="D337" s="54">
        <v>1466976</v>
      </c>
      <c r="E337" s="54">
        <v>1466976</v>
      </c>
      <c r="F337" s="55" t="str">
        <f t="shared" si="4"/>
        <v>-</v>
      </c>
    </row>
    <row r="338" spans="1:6" ht="33.75" x14ac:dyDescent="0.2">
      <c r="A338" s="51" t="s">
        <v>527</v>
      </c>
      <c r="B338" s="52" t="s">
        <v>32</v>
      </c>
      <c r="C338" s="53" t="s">
        <v>530</v>
      </c>
      <c r="D338" s="54">
        <v>29814366.399999999</v>
      </c>
      <c r="E338" s="54">
        <v>29814366.399999999</v>
      </c>
      <c r="F338" s="55" t="str">
        <f t="shared" si="4"/>
        <v>-</v>
      </c>
    </row>
    <row r="339" spans="1:6" ht="33.75" x14ac:dyDescent="0.2">
      <c r="A339" s="51" t="s">
        <v>531</v>
      </c>
      <c r="B339" s="52" t="s">
        <v>32</v>
      </c>
      <c r="C339" s="53" t="s">
        <v>532</v>
      </c>
      <c r="D339" s="54">
        <v>54500</v>
      </c>
      <c r="E339" s="54">
        <v>54500</v>
      </c>
      <c r="F339" s="55" t="str">
        <f t="shared" si="4"/>
        <v>-</v>
      </c>
    </row>
    <row r="340" spans="1:6" ht="33.75" x14ac:dyDescent="0.2">
      <c r="A340" s="51" t="s">
        <v>531</v>
      </c>
      <c r="B340" s="52" t="s">
        <v>32</v>
      </c>
      <c r="C340" s="53" t="s">
        <v>533</v>
      </c>
      <c r="D340" s="54">
        <v>54500</v>
      </c>
      <c r="E340" s="54">
        <v>54500</v>
      </c>
      <c r="F340" s="55" t="str">
        <f t="shared" si="4"/>
        <v>-</v>
      </c>
    </row>
    <row r="341" spans="1:6" ht="33.75" x14ac:dyDescent="0.2">
      <c r="A341" s="51" t="s">
        <v>64</v>
      </c>
      <c r="B341" s="52" t="s">
        <v>32</v>
      </c>
      <c r="C341" s="53" t="s">
        <v>534</v>
      </c>
      <c r="D341" s="54">
        <v>354300</v>
      </c>
      <c r="E341" s="54">
        <v>354300</v>
      </c>
      <c r="F341" s="55" t="str">
        <f t="shared" ref="F341:F356" si="5">IF(OR(D341="-",IF(E341="-",0,E341)&gt;=IF(D341="-",0,D341)),"-",IF(D341="-",0,D341)-IF(E341="-",0,E341))</f>
        <v>-</v>
      </c>
    </row>
    <row r="342" spans="1:6" ht="33.75" x14ac:dyDescent="0.2">
      <c r="A342" s="51" t="s">
        <v>105</v>
      </c>
      <c r="B342" s="52" t="s">
        <v>32</v>
      </c>
      <c r="C342" s="53" t="s">
        <v>535</v>
      </c>
      <c r="D342" s="54">
        <v>60700923.259999998</v>
      </c>
      <c r="E342" s="54">
        <v>60700923.259999998</v>
      </c>
      <c r="F342" s="55" t="str">
        <f t="shared" si="5"/>
        <v>-</v>
      </c>
    </row>
    <row r="343" spans="1:6" ht="33.75" x14ac:dyDescent="0.2">
      <c r="A343" s="51" t="s">
        <v>105</v>
      </c>
      <c r="B343" s="52" t="s">
        <v>32</v>
      </c>
      <c r="C343" s="53" t="s">
        <v>536</v>
      </c>
      <c r="D343" s="54">
        <v>60700923.259999998</v>
      </c>
      <c r="E343" s="54">
        <v>60700923.259999998</v>
      </c>
      <c r="F343" s="55" t="str">
        <f t="shared" si="5"/>
        <v>-</v>
      </c>
    </row>
    <row r="344" spans="1:6" x14ac:dyDescent="0.2">
      <c r="A344" s="51" t="s">
        <v>537</v>
      </c>
      <c r="B344" s="52" t="s">
        <v>32</v>
      </c>
      <c r="C344" s="53" t="s">
        <v>538</v>
      </c>
      <c r="D344" s="54">
        <v>1530969.8</v>
      </c>
      <c r="E344" s="54">
        <v>1528106.5</v>
      </c>
      <c r="F344" s="55">
        <f t="shared" si="5"/>
        <v>2863.3000000000466</v>
      </c>
    </row>
    <row r="345" spans="1:6" x14ac:dyDescent="0.2">
      <c r="A345" s="51" t="s">
        <v>537</v>
      </c>
      <c r="B345" s="52" t="s">
        <v>32</v>
      </c>
      <c r="C345" s="53" t="s">
        <v>539</v>
      </c>
      <c r="D345" s="54">
        <v>980213</v>
      </c>
      <c r="E345" s="54">
        <v>980213</v>
      </c>
      <c r="F345" s="55" t="str">
        <f t="shared" si="5"/>
        <v>-</v>
      </c>
    </row>
    <row r="346" spans="1:6" x14ac:dyDescent="0.2">
      <c r="A346" s="51" t="s">
        <v>540</v>
      </c>
      <c r="B346" s="52" t="s">
        <v>32</v>
      </c>
      <c r="C346" s="53" t="s">
        <v>541</v>
      </c>
      <c r="D346" s="54">
        <v>550756.80000000005</v>
      </c>
      <c r="E346" s="54">
        <v>547893.5</v>
      </c>
      <c r="F346" s="55">
        <f t="shared" si="5"/>
        <v>2863.3000000000466</v>
      </c>
    </row>
    <row r="347" spans="1:6" ht="22.5" x14ac:dyDescent="0.2">
      <c r="A347" s="51" t="s">
        <v>151</v>
      </c>
      <c r="B347" s="52" t="s">
        <v>32</v>
      </c>
      <c r="C347" s="53" t="s">
        <v>542</v>
      </c>
      <c r="D347" s="54">
        <v>-4311.8500000000004</v>
      </c>
      <c r="E347" s="54">
        <v>-4311.8500000000004</v>
      </c>
      <c r="F347" s="55" t="str">
        <f t="shared" si="5"/>
        <v>-</v>
      </c>
    </row>
    <row r="348" spans="1:6" ht="22.5" x14ac:dyDescent="0.2">
      <c r="A348" s="51" t="s">
        <v>156</v>
      </c>
      <c r="B348" s="52" t="s">
        <v>32</v>
      </c>
      <c r="C348" s="53" t="s">
        <v>543</v>
      </c>
      <c r="D348" s="54">
        <v>-4311.8500000000004</v>
      </c>
      <c r="E348" s="54">
        <v>-4311.8500000000004</v>
      </c>
      <c r="F348" s="55" t="str">
        <f t="shared" si="5"/>
        <v>-</v>
      </c>
    </row>
    <row r="349" spans="1:6" ht="22.5" x14ac:dyDescent="0.2">
      <c r="A349" s="51" t="s">
        <v>156</v>
      </c>
      <c r="B349" s="52" t="s">
        <v>32</v>
      </c>
      <c r="C349" s="53" t="s">
        <v>544</v>
      </c>
      <c r="D349" s="54">
        <v>-4311.8500000000004</v>
      </c>
      <c r="E349" s="54">
        <v>-4311.8500000000004</v>
      </c>
      <c r="F349" s="55" t="str">
        <f t="shared" si="5"/>
        <v>-</v>
      </c>
    </row>
    <row r="350" spans="1:6" ht="20.25" customHeight="1" x14ac:dyDescent="0.2">
      <c r="A350" s="46" t="s">
        <v>2185</v>
      </c>
      <c r="B350" s="47" t="s">
        <v>32</v>
      </c>
      <c r="C350" s="48" t="s">
        <v>545</v>
      </c>
      <c r="D350" s="49" t="s">
        <v>73</v>
      </c>
      <c r="E350" s="49">
        <v>50100</v>
      </c>
      <c r="F350" s="50" t="str">
        <f t="shared" si="5"/>
        <v>-</v>
      </c>
    </row>
    <row r="351" spans="1:6" x14ac:dyDescent="0.2">
      <c r="A351" s="51" t="s">
        <v>109</v>
      </c>
      <c r="B351" s="52" t="s">
        <v>32</v>
      </c>
      <c r="C351" s="53" t="s">
        <v>546</v>
      </c>
      <c r="D351" s="54" t="s">
        <v>73</v>
      </c>
      <c r="E351" s="54">
        <v>50100</v>
      </c>
      <c r="F351" s="55" t="str">
        <f t="shared" si="5"/>
        <v>-</v>
      </c>
    </row>
    <row r="352" spans="1:6" ht="37.5" customHeight="1" x14ac:dyDescent="0.2">
      <c r="A352" s="51" t="s">
        <v>111</v>
      </c>
      <c r="B352" s="52" t="s">
        <v>32</v>
      </c>
      <c r="C352" s="53" t="s">
        <v>547</v>
      </c>
      <c r="D352" s="54" t="s">
        <v>73</v>
      </c>
      <c r="E352" s="54">
        <v>50100</v>
      </c>
      <c r="F352" s="55" t="str">
        <f t="shared" si="5"/>
        <v>-</v>
      </c>
    </row>
    <row r="353" spans="1:6" ht="69" customHeight="1" x14ac:dyDescent="0.2">
      <c r="A353" s="56" t="s">
        <v>113</v>
      </c>
      <c r="B353" s="52" t="s">
        <v>32</v>
      </c>
      <c r="C353" s="53" t="s">
        <v>548</v>
      </c>
      <c r="D353" s="54" t="s">
        <v>73</v>
      </c>
      <c r="E353" s="54">
        <v>50100</v>
      </c>
      <c r="F353" s="55" t="str">
        <f t="shared" si="5"/>
        <v>-</v>
      </c>
    </row>
    <row r="354" spans="1:6" ht="18" customHeight="1" x14ac:dyDescent="0.2">
      <c r="A354" s="46" t="s">
        <v>2186</v>
      </c>
      <c r="B354" s="47" t="s">
        <v>32</v>
      </c>
      <c r="C354" s="48" t="s">
        <v>549</v>
      </c>
      <c r="D354" s="49" t="s">
        <v>73</v>
      </c>
      <c r="E354" s="49">
        <v>653</v>
      </c>
      <c r="F354" s="50" t="str">
        <f t="shared" si="5"/>
        <v>-</v>
      </c>
    </row>
    <row r="355" spans="1:6" x14ac:dyDescent="0.2">
      <c r="A355" s="51" t="s">
        <v>109</v>
      </c>
      <c r="B355" s="52" t="s">
        <v>32</v>
      </c>
      <c r="C355" s="53" t="s">
        <v>550</v>
      </c>
      <c r="D355" s="54" t="s">
        <v>73</v>
      </c>
      <c r="E355" s="54">
        <v>653</v>
      </c>
      <c r="F355" s="55" t="str">
        <f t="shared" si="5"/>
        <v>-</v>
      </c>
    </row>
    <row r="356" spans="1:6" ht="38.25" customHeight="1" x14ac:dyDescent="0.2">
      <c r="A356" s="51" t="s">
        <v>111</v>
      </c>
      <c r="B356" s="52" t="s">
        <v>32</v>
      </c>
      <c r="C356" s="53" t="s">
        <v>551</v>
      </c>
      <c r="D356" s="54" t="s">
        <v>73</v>
      </c>
      <c r="E356" s="54">
        <v>653</v>
      </c>
      <c r="F356" s="55" t="str">
        <f t="shared" si="5"/>
        <v>-</v>
      </c>
    </row>
    <row r="357" spans="1:6" ht="12.75" customHeight="1" x14ac:dyDescent="0.2">
      <c r="A357" s="24"/>
      <c r="B357" s="25"/>
      <c r="C357" s="25"/>
      <c r="D357" s="26"/>
      <c r="E357" s="26"/>
      <c r="F357" s="26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78740157480314965" right="0.78740157480314965" top="0.59055118110236227" bottom="0.59055118110236227" header="0" footer="0"/>
  <pageSetup paperSize="9" scale="5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10"/>
  <sheetViews>
    <sheetView showGridLines="0" topLeftCell="A1196" workbookViewId="0">
      <selection activeCell="D13" sqref="D13"/>
    </sheetView>
  </sheetViews>
  <sheetFormatPr defaultRowHeight="12.75" customHeight="1" x14ac:dyDescent="0.2"/>
  <cols>
    <col min="1" max="1" width="65.5703125" customWidth="1"/>
    <col min="2" max="2" width="7" customWidth="1"/>
    <col min="3" max="3" width="30.5703125" customWidth="1"/>
    <col min="4" max="4" width="18.85546875" customWidth="1"/>
    <col min="5" max="6" width="18.7109375" customWidth="1"/>
  </cols>
  <sheetData>
    <row r="2" spans="1:6" ht="15" customHeight="1" x14ac:dyDescent="0.25">
      <c r="A2" s="102" t="s">
        <v>552</v>
      </c>
      <c r="B2" s="102"/>
      <c r="C2" s="102"/>
      <c r="D2" s="102"/>
      <c r="E2" s="1"/>
      <c r="F2" s="13" t="s">
        <v>553</v>
      </c>
    </row>
    <row r="3" spans="1:6" ht="13.5" customHeight="1" x14ac:dyDescent="0.2">
      <c r="A3" s="5"/>
      <c r="B3" s="5"/>
      <c r="C3" s="27"/>
      <c r="D3" s="9"/>
      <c r="E3" s="9"/>
      <c r="F3" s="9"/>
    </row>
    <row r="4" spans="1:6" ht="10.15" customHeight="1" x14ac:dyDescent="0.2">
      <c r="A4" s="109" t="s">
        <v>22</v>
      </c>
      <c r="B4" s="90" t="s">
        <v>23</v>
      </c>
      <c r="C4" s="107" t="s">
        <v>554</v>
      </c>
      <c r="D4" s="93" t="s">
        <v>25</v>
      </c>
      <c r="E4" s="112" t="s">
        <v>26</v>
      </c>
      <c r="F4" s="99" t="s">
        <v>27</v>
      </c>
    </row>
    <row r="5" spans="1:6" ht="5.45" customHeight="1" x14ac:dyDescent="0.2">
      <c r="A5" s="110"/>
      <c r="B5" s="91"/>
      <c r="C5" s="108"/>
      <c r="D5" s="94"/>
      <c r="E5" s="113"/>
      <c r="F5" s="100"/>
    </row>
    <row r="6" spans="1:6" ht="9.6" customHeight="1" x14ac:dyDescent="0.2">
      <c r="A6" s="110"/>
      <c r="B6" s="91"/>
      <c r="C6" s="108"/>
      <c r="D6" s="94"/>
      <c r="E6" s="113"/>
      <c r="F6" s="100"/>
    </row>
    <row r="7" spans="1:6" ht="6" customHeight="1" x14ac:dyDescent="0.2">
      <c r="A7" s="110"/>
      <c r="B7" s="91"/>
      <c r="C7" s="108"/>
      <c r="D7" s="94"/>
      <c r="E7" s="113"/>
      <c r="F7" s="100"/>
    </row>
    <row r="8" spans="1:6" ht="6.6" customHeight="1" x14ac:dyDescent="0.2">
      <c r="A8" s="110"/>
      <c r="B8" s="91"/>
      <c r="C8" s="108"/>
      <c r="D8" s="94"/>
      <c r="E8" s="113"/>
      <c r="F8" s="100"/>
    </row>
    <row r="9" spans="1:6" ht="10.9" customHeight="1" x14ac:dyDescent="0.2">
      <c r="A9" s="110"/>
      <c r="B9" s="91"/>
      <c r="C9" s="108"/>
      <c r="D9" s="94"/>
      <c r="E9" s="113"/>
      <c r="F9" s="100"/>
    </row>
    <row r="10" spans="1:6" ht="4.1500000000000004" hidden="1" customHeight="1" x14ac:dyDescent="0.2">
      <c r="A10" s="110"/>
      <c r="B10" s="91"/>
      <c r="C10" s="28"/>
      <c r="D10" s="94"/>
      <c r="E10" s="29"/>
      <c r="F10" s="30"/>
    </row>
    <row r="11" spans="1:6" ht="13.15" hidden="1" customHeight="1" x14ac:dyDescent="0.2">
      <c r="A11" s="111"/>
      <c r="B11" s="92"/>
      <c r="C11" s="31"/>
      <c r="D11" s="95"/>
      <c r="E11" s="32"/>
      <c r="F11" s="33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34" t="s">
        <v>29</v>
      </c>
      <c r="F12" s="23" t="s">
        <v>30</v>
      </c>
    </row>
    <row r="13" spans="1:6" ht="18" customHeight="1" x14ac:dyDescent="0.2">
      <c r="A13" s="57" t="s">
        <v>555</v>
      </c>
      <c r="B13" s="58" t="s">
        <v>556</v>
      </c>
      <c r="C13" s="59" t="s">
        <v>557</v>
      </c>
      <c r="D13" s="60">
        <v>2455290326.9200001</v>
      </c>
      <c r="E13" s="61">
        <v>2415426490.3200002</v>
      </c>
      <c r="F13" s="62">
        <f>IF(OR(D13="-",IF(E13="-",0,E13)&gt;=IF(D13="-",0,D13)),"-",IF(D13="-",0,D13)-IF(E13="-",0,E13))</f>
        <v>39863836.599999905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14</v>
      </c>
      <c r="B15" s="58" t="s">
        <v>556</v>
      </c>
      <c r="C15" s="59" t="s">
        <v>558</v>
      </c>
      <c r="D15" s="60">
        <v>121043349.97</v>
      </c>
      <c r="E15" s="61">
        <v>121038542.7</v>
      </c>
      <c r="F15" s="62">
        <f t="shared" ref="F15:F78" si="0">IF(OR(D15="-",IF(E15="-",0,E15)&gt;=IF(D15="-",0,D15)),"-",IF(D15="-",0,D15)-IF(E15="-",0,E15))</f>
        <v>4807.2699999958277</v>
      </c>
    </row>
    <row r="16" spans="1:6" x14ac:dyDescent="0.2">
      <c r="A16" s="51" t="s">
        <v>559</v>
      </c>
      <c r="B16" s="69" t="s">
        <v>556</v>
      </c>
      <c r="C16" s="53" t="s">
        <v>560</v>
      </c>
      <c r="D16" s="54">
        <v>20507292.5</v>
      </c>
      <c r="E16" s="70">
        <v>20502485.23</v>
      </c>
      <c r="F16" s="55">
        <f t="shared" si="0"/>
        <v>4807.269999999553</v>
      </c>
    </row>
    <row r="17" spans="1:6" ht="22.5" x14ac:dyDescent="0.2">
      <c r="A17" s="51" t="s">
        <v>561</v>
      </c>
      <c r="B17" s="69" t="s">
        <v>556</v>
      </c>
      <c r="C17" s="53" t="s">
        <v>562</v>
      </c>
      <c r="D17" s="54">
        <v>18257292.5</v>
      </c>
      <c r="E17" s="70">
        <v>18252485.23</v>
      </c>
      <c r="F17" s="55">
        <f t="shared" si="0"/>
        <v>4807.269999999553</v>
      </c>
    </row>
    <row r="18" spans="1:6" ht="22.5" x14ac:dyDescent="0.2">
      <c r="A18" s="51" t="s">
        <v>563</v>
      </c>
      <c r="B18" s="69" t="s">
        <v>556</v>
      </c>
      <c r="C18" s="53" t="s">
        <v>564</v>
      </c>
      <c r="D18" s="54">
        <v>18257292.5</v>
      </c>
      <c r="E18" s="70">
        <v>18252485.23</v>
      </c>
      <c r="F18" s="55">
        <f t="shared" si="0"/>
        <v>4807.269999999553</v>
      </c>
    </row>
    <row r="19" spans="1:6" x14ac:dyDescent="0.2">
      <c r="A19" s="51" t="s">
        <v>565</v>
      </c>
      <c r="B19" s="69" t="s">
        <v>556</v>
      </c>
      <c r="C19" s="53" t="s">
        <v>566</v>
      </c>
      <c r="D19" s="54">
        <v>18257292.5</v>
      </c>
      <c r="E19" s="70">
        <v>18252485.23</v>
      </c>
      <c r="F19" s="55">
        <f t="shared" si="0"/>
        <v>4807.269999999553</v>
      </c>
    </row>
    <row r="20" spans="1:6" x14ac:dyDescent="0.2">
      <c r="A20" s="51" t="s">
        <v>567</v>
      </c>
      <c r="B20" s="69" t="s">
        <v>556</v>
      </c>
      <c r="C20" s="53" t="s">
        <v>568</v>
      </c>
      <c r="D20" s="54">
        <v>18257292.5</v>
      </c>
      <c r="E20" s="70">
        <v>18252485.23</v>
      </c>
      <c r="F20" s="55">
        <f t="shared" si="0"/>
        <v>4807.269999999553</v>
      </c>
    </row>
    <row r="21" spans="1:6" x14ac:dyDescent="0.2">
      <c r="A21" s="51" t="s">
        <v>569</v>
      </c>
      <c r="B21" s="69" t="s">
        <v>556</v>
      </c>
      <c r="C21" s="53" t="s">
        <v>570</v>
      </c>
      <c r="D21" s="54">
        <v>18157505</v>
      </c>
      <c r="E21" s="70">
        <v>18152697.73</v>
      </c>
      <c r="F21" s="55">
        <f t="shared" si="0"/>
        <v>4807.269999999553</v>
      </c>
    </row>
    <row r="22" spans="1:6" ht="33.75" x14ac:dyDescent="0.2">
      <c r="A22" s="51" t="s">
        <v>571</v>
      </c>
      <c r="B22" s="69" t="s">
        <v>556</v>
      </c>
      <c r="C22" s="53" t="s">
        <v>572</v>
      </c>
      <c r="D22" s="54">
        <v>16810810</v>
      </c>
      <c r="E22" s="70">
        <v>16808802.690000001</v>
      </c>
      <c r="F22" s="55">
        <f t="shared" si="0"/>
        <v>2007.3099999986589</v>
      </c>
    </row>
    <row r="23" spans="1:6" x14ac:dyDescent="0.2">
      <c r="A23" s="51" t="s">
        <v>573</v>
      </c>
      <c r="B23" s="69" t="s">
        <v>556</v>
      </c>
      <c r="C23" s="53" t="s">
        <v>574</v>
      </c>
      <c r="D23" s="54">
        <v>12918560</v>
      </c>
      <c r="E23" s="70">
        <v>12917537.109999999</v>
      </c>
      <c r="F23" s="55">
        <f t="shared" si="0"/>
        <v>1022.890000000596</v>
      </c>
    </row>
    <row r="24" spans="1:6" ht="22.5" x14ac:dyDescent="0.2">
      <c r="A24" s="51" t="s">
        <v>575</v>
      </c>
      <c r="B24" s="69" t="s">
        <v>556</v>
      </c>
      <c r="C24" s="53" t="s">
        <v>576</v>
      </c>
      <c r="D24" s="54">
        <v>2400</v>
      </c>
      <c r="E24" s="70">
        <v>2308.33</v>
      </c>
      <c r="F24" s="55">
        <f t="shared" si="0"/>
        <v>91.670000000000073</v>
      </c>
    </row>
    <row r="25" spans="1:6" ht="23.25" customHeight="1" x14ac:dyDescent="0.2">
      <c r="A25" s="51" t="s">
        <v>577</v>
      </c>
      <c r="B25" s="69" t="s">
        <v>556</v>
      </c>
      <c r="C25" s="53" t="s">
        <v>578</v>
      </c>
      <c r="D25" s="54">
        <v>3889850</v>
      </c>
      <c r="E25" s="70">
        <v>3888957.25</v>
      </c>
      <c r="F25" s="55">
        <f t="shared" si="0"/>
        <v>892.75</v>
      </c>
    </row>
    <row r="26" spans="1:6" ht="22.5" x14ac:dyDescent="0.2">
      <c r="A26" s="51" t="s">
        <v>579</v>
      </c>
      <c r="B26" s="69" t="s">
        <v>556</v>
      </c>
      <c r="C26" s="53" t="s">
        <v>580</v>
      </c>
      <c r="D26" s="54">
        <v>1345845</v>
      </c>
      <c r="E26" s="70">
        <v>1343045.04</v>
      </c>
      <c r="F26" s="55">
        <f t="shared" si="0"/>
        <v>2799.9599999999627</v>
      </c>
    </row>
    <row r="27" spans="1:6" ht="17.25" customHeight="1" x14ac:dyDescent="0.2">
      <c r="A27" s="51" t="s">
        <v>581</v>
      </c>
      <c r="B27" s="69" t="s">
        <v>556</v>
      </c>
      <c r="C27" s="53" t="s">
        <v>582</v>
      </c>
      <c r="D27" s="54">
        <v>796987</v>
      </c>
      <c r="E27" s="70">
        <v>794624.83</v>
      </c>
      <c r="F27" s="55">
        <f t="shared" si="0"/>
        <v>2362.1700000000419</v>
      </c>
    </row>
    <row r="28" spans="1:6" x14ac:dyDescent="0.2">
      <c r="A28" s="51" t="s">
        <v>583</v>
      </c>
      <c r="B28" s="69" t="s">
        <v>556</v>
      </c>
      <c r="C28" s="53" t="s">
        <v>584</v>
      </c>
      <c r="D28" s="54">
        <v>548858</v>
      </c>
      <c r="E28" s="70">
        <v>548420.21</v>
      </c>
      <c r="F28" s="55">
        <f t="shared" si="0"/>
        <v>437.79000000003725</v>
      </c>
    </row>
    <row r="29" spans="1:6" x14ac:dyDescent="0.2">
      <c r="A29" s="51" t="s">
        <v>585</v>
      </c>
      <c r="B29" s="69" t="s">
        <v>556</v>
      </c>
      <c r="C29" s="53" t="s">
        <v>586</v>
      </c>
      <c r="D29" s="54">
        <v>850</v>
      </c>
      <c r="E29" s="70">
        <v>850</v>
      </c>
      <c r="F29" s="55" t="str">
        <f t="shared" si="0"/>
        <v>-</v>
      </c>
    </row>
    <row r="30" spans="1:6" x14ac:dyDescent="0.2">
      <c r="A30" s="51" t="s">
        <v>587</v>
      </c>
      <c r="B30" s="69" t="s">
        <v>556</v>
      </c>
      <c r="C30" s="53" t="s">
        <v>588</v>
      </c>
      <c r="D30" s="54">
        <v>850</v>
      </c>
      <c r="E30" s="70">
        <v>850</v>
      </c>
      <c r="F30" s="55" t="str">
        <f t="shared" si="0"/>
        <v>-</v>
      </c>
    </row>
    <row r="31" spans="1:6" x14ac:dyDescent="0.2">
      <c r="A31" s="51" t="s">
        <v>589</v>
      </c>
      <c r="B31" s="69" t="s">
        <v>556</v>
      </c>
      <c r="C31" s="53" t="s">
        <v>590</v>
      </c>
      <c r="D31" s="54">
        <v>99787.5</v>
      </c>
      <c r="E31" s="70">
        <v>99787.5</v>
      </c>
      <c r="F31" s="55" t="str">
        <f t="shared" si="0"/>
        <v>-</v>
      </c>
    </row>
    <row r="32" spans="1:6" ht="33.75" x14ac:dyDescent="0.2">
      <c r="A32" s="51" t="s">
        <v>571</v>
      </c>
      <c r="B32" s="69" t="s">
        <v>556</v>
      </c>
      <c r="C32" s="53" t="s">
        <v>591</v>
      </c>
      <c r="D32" s="54">
        <v>99787.5</v>
      </c>
      <c r="E32" s="70">
        <v>99787.5</v>
      </c>
      <c r="F32" s="55" t="str">
        <f t="shared" si="0"/>
        <v>-</v>
      </c>
    </row>
    <row r="33" spans="1:6" x14ac:dyDescent="0.2">
      <c r="A33" s="51" t="s">
        <v>573</v>
      </c>
      <c r="B33" s="69" t="s">
        <v>556</v>
      </c>
      <c r="C33" s="53" t="s">
        <v>592</v>
      </c>
      <c r="D33" s="54">
        <v>99787.5</v>
      </c>
      <c r="E33" s="70">
        <v>99787.5</v>
      </c>
      <c r="F33" s="55" t="str">
        <f t="shared" si="0"/>
        <v>-</v>
      </c>
    </row>
    <row r="34" spans="1:6" x14ac:dyDescent="0.2">
      <c r="A34" s="51" t="s">
        <v>593</v>
      </c>
      <c r="B34" s="69" t="s">
        <v>556</v>
      </c>
      <c r="C34" s="53" t="s">
        <v>594</v>
      </c>
      <c r="D34" s="54">
        <v>2250000</v>
      </c>
      <c r="E34" s="70">
        <v>2250000</v>
      </c>
      <c r="F34" s="55" t="str">
        <f t="shared" si="0"/>
        <v>-</v>
      </c>
    </row>
    <row r="35" spans="1:6" ht="22.5" x14ac:dyDescent="0.2">
      <c r="A35" s="51" t="s">
        <v>563</v>
      </c>
      <c r="B35" s="69" t="s">
        <v>556</v>
      </c>
      <c r="C35" s="53" t="s">
        <v>595</v>
      </c>
      <c r="D35" s="54">
        <v>2250000</v>
      </c>
      <c r="E35" s="70">
        <v>2250000</v>
      </c>
      <c r="F35" s="55" t="str">
        <f t="shared" si="0"/>
        <v>-</v>
      </c>
    </row>
    <row r="36" spans="1:6" ht="22.5" x14ac:dyDescent="0.2">
      <c r="A36" s="51" t="s">
        <v>596</v>
      </c>
      <c r="B36" s="69" t="s">
        <v>556</v>
      </c>
      <c r="C36" s="53" t="s">
        <v>597</v>
      </c>
      <c r="D36" s="54">
        <v>2250000</v>
      </c>
      <c r="E36" s="70">
        <v>2250000</v>
      </c>
      <c r="F36" s="55" t="str">
        <f t="shared" si="0"/>
        <v>-</v>
      </c>
    </row>
    <row r="37" spans="1:6" x14ac:dyDescent="0.2">
      <c r="A37" s="51" t="s">
        <v>598</v>
      </c>
      <c r="B37" s="69" t="s">
        <v>556</v>
      </c>
      <c r="C37" s="53" t="s">
        <v>599</v>
      </c>
      <c r="D37" s="54">
        <v>2250000</v>
      </c>
      <c r="E37" s="70">
        <v>2250000</v>
      </c>
      <c r="F37" s="55" t="str">
        <f t="shared" si="0"/>
        <v>-</v>
      </c>
    </row>
    <row r="38" spans="1:6" ht="22.5" x14ac:dyDescent="0.2">
      <c r="A38" s="51" t="s">
        <v>600</v>
      </c>
      <c r="B38" s="69" t="s">
        <v>556</v>
      </c>
      <c r="C38" s="53" t="s">
        <v>601</v>
      </c>
      <c r="D38" s="54">
        <v>2250000</v>
      </c>
      <c r="E38" s="70">
        <v>2250000</v>
      </c>
      <c r="F38" s="55" t="str">
        <f t="shared" si="0"/>
        <v>-</v>
      </c>
    </row>
    <row r="39" spans="1:6" ht="22.5" x14ac:dyDescent="0.2">
      <c r="A39" s="51" t="s">
        <v>579</v>
      </c>
      <c r="B39" s="69" t="s">
        <v>556</v>
      </c>
      <c r="C39" s="53" t="s">
        <v>602</v>
      </c>
      <c r="D39" s="54">
        <v>2250000</v>
      </c>
      <c r="E39" s="70">
        <v>2250000</v>
      </c>
      <c r="F39" s="55" t="str">
        <f t="shared" si="0"/>
        <v>-</v>
      </c>
    </row>
    <row r="40" spans="1:6" ht="14.25" customHeight="1" x14ac:dyDescent="0.2">
      <c r="A40" s="51" t="s">
        <v>581</v>
      </c>
      <c r="B40" s="69" t="s">
        <v>556</v>
      </c>
      <c r="C40" s="53" t="s">
        <v>603</v>
      </c>
      <c r="D40" s="54">
        <v>2250000</v>
      </c>
      <c r="E40" s="70">
        <v>2250000</v>
      </c>
      <c r="F40" s="55" t="str">
        <f t="shared" si="0"/>
        <v>-</v>
      </c>
    </row>
    <row r="41" spans="1:6" x14ac:dyDescent="0.2">
      <c r="A41" s="51" t="s">
        <v>604</v>
      </c>
      <c r="B41" s="69" t="s">
        <v>556</v>
      </c>
      <c r="C41" s="53" t="s">
        <v>605</v>
      </c>
      <c r="D41" s="54">
        <v>5010300</v>
      </c>
      <c r="E41" s="70">
        <v>5010300</v>
      </c>
      <c r="F41" s="55" t="str">
        <f t="shared" si="0"/>
        <v>-</v>
      </c>
    </row>
    <row r="42" spans="1:6" x14ac:dyDescent="0.2">
      <c r="A42" s="51" t="s">
        <v>606</v>
      </c>
      <c r="B42" s="69" t="s">
        <v>556</v>
      </c>
      <c r="C42" s="53" t="s">
        <v>607</v>
      </c>
      <c r="D42" s="54">
        <v>5010300</v>
      </c>
      <c r="E42" s="70">
        <v>5010300</v>
      </c>
      <c r="F42" s="55" t="str">
        <f t="shared" si="0"/>
        <v>-</v>
      </c>
    </row>
    <row r="43" spans="1:6" ht="22.5" x14ac:dyDescent="0.2">
      <c r="A43" s="51" t="s">
        <v>563</v>
      </c>
      <c r="B43" s="69" t="s">
        <v>556</v>
      </c>
      <c r="C43" s="53" t="s">
        <v>608</v>
      </c>
      <c r="D43" s="54">
        <v>5010300</v>
      </c>
      <c r="E43" s="70">
        <v>5010300</v>
      </c>
      <c r="F43" s="55" t="str">
        <f t="shared" si="0"/>
        <v>-</v>
      </c>
    </row>
    <row r="44" spans="1:6" ht="33.75" x14ac:dyDescent="0.2">
      <c r="A44" s="51" t="s">
        <v>609</v>
      </c>
      <c r="B44" s="69" t="s">
        <v>556</v>
      </c>
      <c r="C44" s="53" t="s">
        <v>610</v>
      </c>
      <c r="D44" s="54">
        <v>5010300</v>
      </c>
      <c r="E44" s="70">
        <v>5010300</v>
      </c>
      <c r="F44" s="55" t="str">
        <f t="shared" si="0"/>
        <v>-</v>
      </c>
    </row>
    <row r="45" spans="1:6" ht="22.5" x14ac:dyDescent="0.2">
      <c r="A45" s="51" t="s">
        <v>611</v>
      </c>
      <c r="B45" s="69" t="s">
        <v>556</v>
      </c>
      <c r="C45" s="53" t="s">
        <v>612</v>
      </c>
      <c r="D45" s="54">
        <v>5010300</v>
      </c>
      <c r="E45" s="70">
        <v>5010300</v>
      </c>
      <c r="F45" s="55" t="str">
        <f t="shared" si="0"/>
        <v>-</v>
      </c>
    </row>
    <row r="46" spans="1:6" ht="48" customHeight="1" x14ac:dyDescent="0.2">
      <c r="A46" s="56" t="s">
        <v>613</v>
      </c>
      <c r="B46" s="69" t="s">
        <v>556</v>
      </c>
      <c r="C46" s="53" t="s">
        <v>614</v>
      </c>
      <c r="D46" s="54">
        <v>5010300</v>
      </c>
      <c r="E46" s="70">
        <v>5010300</v>
      </c>
      <c r="F46" s="55" t="str">
        <f t="shared" si="0"/>
        <v>-</v>
      </c>
    </row>
    <row r="47" spans="1:6" x14ac:dyDescent="0.2">
      <c r="A47" s="51" t="s">
        <v>615</v>
      </c>
      <c r="B47" s="69" t="s">
        <v>556</v>
      </c>
      <c r="C47" s="53" t="s">
        <v>616</v>
      </c>
      <c r="D47" s="54">
        <v>5010300</v>
      </c>
      <c r="E47" s="70">
        <v>5010300</v>
      </c>
      <c r="F47" s="55" t="str">
        <f t="shared" si="0"/>
        <v>-</v>
      </c>
    </row>
    <row r="48" spans="1:6" x14ac:dyDescent="0.2">
      <c r="A48" s="51" t="s">
        <v>617</v>
      </c>
      <c r="B48" s="69" t="s">
        <v>556</v>
      </c>
      <c r="C48" s="53" t="s">
        <v>618</v>
      </c>
      <c r="D48" s="54">
        <v>5010300</v>
      </c>
      <c r="E48" s="70">
        <v>5010300</v>
      </c>
      <c r="F48" s="55" t="str">
        <f t="shared" si="0"/>
        <v>-</v>
      </c>
    </row>
    <row r="49" spans="1:6" x14ac:dyDescent="0.2">
      <c r="A49" s="51" t="s">
        <v>619</v>
      </c>
      <c r="B49" s="69" t="s">
        <v>556</v>
      </c>
      <c r="C49" s="53" t="s">
        <v>620</v>
      </c>
      <c r="D49" s="54">
        <v>6195</v>
      </c>
      <c r="E49" s="70">
        <v>6195</v>
      </c>
      <c r="F49" s="55" t="str">
        <f t="shared" si="0"/>
        <v>-</v>
      </c>
    </row>
    <row r="50" spans="1:6" ht="14.25" customHeight="1" x14ac:dyDescent="0.2">
      <c r="A50" s="51" t="s">
        <v>621</v>
      </c>
      <c r="B50" s="69" t="s">
        <v>556</v>
      </c>
      <c r="C50" s="53" t="s">
        <v>622</v>
      </c>
      <c r="D50" s="54">
        <v>6195</v>
      </c>
      <c r="E50" s="70">
        <v>6195</v>
      </c>
      <c r="F50" s="55" t="str">
        <f t="shared" si="0"/>
        <v>-</v>
      </c>
    </row>
    <row r="51" spans="1:6" ht="22.5" x14ac:dyDescent="0.2">
      <c r="A51" s="51" t="s">
        <v>563</v>
      </c>
      <c r="B51" s="69" t="s">
        <v>556</v>
      </c>
      <c r="C51" s="53" t="s">
        <v>623</v>
      </c>
      <c r="D51" s="54">
        <v>6195</v>
      </c>
      <c r="E51" s="70">
        <v>6195</v>
      </c>
      <c r="F51" s="55" t="str">
        <f t="shared" si="0"/>
        <v>-</v>
      </c>
    </row>
    <row r="52" spans="1:6" x14ac:dyDescent="0.2">
      <c r="A52" s="51" t="s">
        <v>565</v>
      </c>
      <c r="B52" s="69" t="s">
        <v>556</v>
      </c>
      <c r="C52" s="53" t="s">
        <v>624</v>
      </c>
      <c r="D52" s="54">
        <v>6195</v>
      </c>
      <c r="E52" s="70">
        <v>6195</v>
      </c>
      <c r="F52" s="55" t="str">
        <f t="shared" si="0"/>
        <v>-</v>
      </c>
    </row>
    <row r="53" spans="1:6" x14ac:dyDescent="0.2">
      <c r="A53" s="51" t="s">
        <v>567</v>
      </c>
      <c r="B53" s="69" t="s">
        <v>556</v>
      </c>
      <c r="C53" s="53" t="s">
        <v>625</v>
      </c>
      <c r="D53" s="54">
        <v>6195</v>
      </c>
      <c r="E53" s="70">
        <v>6195</v>
      </c>
      <c r="F53" s="55" t="str">
        <f t="shared" si="0"/>
        <v>-</v>
      </c>
    </row>
    <row r="54" spans="1:6" x14ac:dyDescent="0.2">
      <c r="A54" s="51" t="s">
        <v>569</v>
      </c>
      <c r="B54" s="69" t="s">
        <v>556</v>
      </c>
      <c r="C54" s="53" t="s">
        <v>626</v>
      </c>
      <c r="D54" s="54">
        <v>6195</v>
      </c>
      <c r="E54" s="70">
        <v>6195</v>
      </c>
      <c r="F54" s="55" t="str">
        <f t="shared" si="0"/>
        <v>-</v>
      </c>
    </row>
    <row r="55" spans="1:6" ht="22.5" x14ac:dyDescent="0.2">
      <c r="A55" s="51" t="s">
        <v>579</v>
      </c>
      <c r="B55" s="69" t="s">
        <v>556</v>
      </c>
      <c r="C55" s="53" t="s">
        <v>627</v>
      </c>
      <c r="D55" s="54">
        <v>6195</v>
      </c>
      <c r="E55" s="70">
        <v>6195</v>
      </c>
      <c r="F55" s="55" t="str">
        <f t="shared" si="0"/>
        <v>-</v>
      </c>
    </row>
    <row r="56" spans="1:6" x14ac:dyDescent="0.2">
      <c r="A56" s="51" t="s">
        <v>583</v>
      </c>
      <c r="B56" s="69" t="s">
        <v>556</v>
      </c>
      <c r="C56" s="53" t="s">
        <v>628</v>
      </c>
      <c r="D56" s="54">
        <v>6195</v>
      </c>
      <c r="E56" s="70">
        <v>6195</v>
      </c>
      <c r="F56" s="55" t="str">
        <f t="shared" si="0"/>
        <v>-</v>
      </c>
    </row>
    <row r="57" spans="1:6" x14ac:dyDescent="0.2">
      <c r="A57" s="51" t="s">
        <v>629</v>
      </c>
      <c r="B57" s="69" t="s">
        <v>556</v>
      </c>
      <c r="C57" s="53" t="s">
        <v>630</v>
      </c>
      <c r="D57" s="54">
        <v>224500</v>
      </c>
      <c r="E57" s="70">
        <v>224500</v>
      </c>
      <c r="F57" s="55" t="str">
        <f t="shared" si="0"/>
        <v>-</v>
      </c>
    </row>
    <row r="58" spans="1:6" x14ac:dyDescent="0.2">
      <c r="A58" s="51" t="s">
        <v>631</v>
      </c>
      <c r="B58" s="69" t="s">
        <v>556</v>
      </c>
      <c r="C58" s="53" t="s">
        <v>632</v>
      </c>
      <c r="D58" s="54">
        <v>224500</v>
      </c>
      <c r="E58" s="70">
        <v>224500</v>
      </c>
      <c r="F58" s="55" t="str">
        <f t="shared" si="0"/>
        <v>-</v>
      </c>
    </row>
    <row r="59" spans="1:6" ht="22.5" x14ac:dyDescent="0.2">
      <c r="A59" s="51" t="s">
        <v>563</v>
      </c>
      <c r="B59" s="69" t="s">
        <v>556</v>
      </c>
      <c r="C59" s="53" t="s">
        <v>633</v>
      </c>
      <c r="D59" s="54">
        <v>224500</v>
      </c>
      <c r="E59" s="70">
        <v>224500</v>
      </c>
      <c r="F59" s="55" t="str">
        <f t="shared" si="0"/>
        <v>-</v>
      </c>
    </row>
    <row r="60" spans="1:6" ht="22.5" x14ac:dyDescent="0.2">
      <c r="A60" s="51" t="s">
        <v>596</v>
      </c>
      <c r="B60" s="69" t="s">
        <v>556</v>
      </c>
      <c r="C60" s="53" t="s">
        <v>634</v>
      </c>
      <c r="D60" s="54">
        <v>224500</v>
      </c>
      <c r="E60" s="70">
        <v>224500</v>
      </c>
      <c r="F60" s="55" t="str">
        <f t="shared" si="0"/>
        <v>-</v>
      </c>
    </row>
    <row r="61" spans="1:6" x14ac:dyDescent="0.2">
      <c r="A61" s="51" t="s">
        <v>635</v>
      </c>
      <c r="B61" s="69" t="s">
        <v>556</v>
      </c>
      <c r="C61" s="53" t="s">
        <v>636</v>
      </c>
      <c r="D61" s="54">
        <v>224500</v>
      </c>
      <c r="E61" s="70">
        <v>224500</v>
      </c>
      <c r="F61" s="55" t="str">
        <f t="shared" si="0"/>
        <v>-</v>
      </c>
    </row>
    <row r="62" spans="1:6" ht="22.5" x14ac:dyDescent="0.2">
      <c r="A62" s="51" t="s">
        <v>637</v>
      </c>
      <c r="B62" s="69" t="s">
        <v>556</v>
      </c>
      <c r="C62" s="53" t="s">
        <v>638</v>
      </c>
      <c r="D62" s="54">
        <v>224500</v>
      </c>
      <c r="E62" s="70">
        <v>224500</v>
      </c>
      <c r="F62" s="55" t="str">
        <f t="shared" si="0"/>
        <v>-</v>
      </c>
    </row>
    <row r="63" spans="1:6" x14ac:dyDescent="0.2">
      <c r="A63" s="51" t="s">
        <v>615</v>
      </c>
      <c r="B63" s="69" t="s">
        <v>556</v>
      </c>
      <c r="C63" s="53" t="s">
        <v>639</v>
      </c>
      <c r="D63" s="54">
        <v>224500</v>
      </c>
      <c r="E63" s="70">
        <v>224500</v>
      </c>
      <c r="F63" s="55" t="str">
        <f t="shared" si="0"/>
        <v>-</v>
      </c>
    </row>
    <row r="64" spans="1:6" x14ac:dyDescent="0.2">
      <c r="A64" s="51" t="s">
        <v>640</v>
      </c>
      <c r="B64" s="69" t="s">
        <v>556</v>
      </c>
      <c r="C64" s="53" t="s">
        <v>641</v>
      </c>
      <c r="D64" s="54">
        <v>224500</v>
      </c>
      <c r="E64" s="70">
        <v>224500</v>
      </c>
      <c r="F64" s="55" t="str">
        <f t="shared" si="0"/>
        <v>-</v>
      </c>
    </row>
    <row r="65" spans="1:6" ht="22.5" x14ac:dyDescent="0.2">
      <c r="A65" s="51" t="s">
        <v>642</v>
      </c>
      <c r="B65" s="69" t="s">
        <v>556</v>
      </c>
      <c r="C65" s="53" t="s">
        <v>643</v>
      </c>
      <c r="D65" s="54">
        <v>95295062.469999999</v>
      </c>
      <c r="E65" s="70">
        <v>95295062.469999999</v>
      </c>
      <c r="F65" s="55" t="str">
        <f t="shared" si="0"/>
        <v>-</v>
      </c>
    </row>
    <row r="66" spans="1:6" ht="22.5" x14ac:dyDescent="0.2">
      <c r="A66" s="51" t="s">
        <v>644</v>
      </c>
      <c r="B66" s="69" t="s">
        <v>556</v>
      </c>
      <c r="C66" s="53" t="s">
        <v>645</v>
      </c>
      <c r="D66" s="54">
        <v>61501000</v>
      </c>
      <c r="E66" s="70">
        <v>61501000</v>
      </c>
      <c r="F66" s="55" t="str">
        <f t="shared" si="0"/>
        <v>-</v>
      </c>
    </row>
    <row r="67" spans="1:6" ht="22.5" x14ac:dyDescent="0.2">
      <c r="A67" s="51" t="s">
        <v>563</v>
      </c>
      <c r="B67" s="69" t="s">
        <v>556</v>
      </c>
      <c r="C67" s="53" t="s">
        <v>646</v>
      </c>
      <c r="D67" s="54">
        <v>61501000</v>
      </c>
      <c r="E67" s="70">
        <v>61501000</v>
      </c>
      <c r="F67" s="55" t="str">
        <f t="shared" si="0"/>
        <v>-</v>
      </c>
    </row>
    <row r="68" spans="1:6" ht="33.75" x14ac:dyDescent="0.2">
      <c r="A68" s="51" t="s">
        <v>609</v>
      </c>
      <c r="B68" s="69" t="s">
        <v>556</v>
      </c>
      <c r="C68" s="53" t="s">
        <v>647</v>
      </c>
      <c r="D68" s="54">
        <v>61501000</v>
      </c>
      <c r="E68" s="70">
        <v>61501000</v>
      </c>
      <c r="F68" s="55" t="str">
        <f t="shared" si="0"/>
        <v>-</v>
      </c>
    </row>
    <row r="69" spans="1:6" ht="22.5" x14ac:dyDescent="0.2">
      <c r="A69" s="51" t="s">
        <v>648</v>
      </c>
      <c r="B69" s="69" t="s">
        <v>556</v>
      </c>
      <c r="C69" s="53" t="s">
        <v>649</v>
      </c>
      <c r="D69" s="54">
        <v>61501000</v>
      </c>
      <c r="E69" s="70">
        <v>61501000</v>
      </c>
      <c r="F69" s="55" t="str">
        <f t="shared" si="0"/>
        <v>-</v>
      </c>
    </row>
    <row r="70" spans="1:6" ht="22.5" x14ac:dyDescent="0.2">
      <c r="A70" s="51" t="s">
        <v>650</v>
      </c>
      <c r="B70" s="69" t="s">
        <v>556</v>
      </c>
      <c r="C70" s="53" t="s">
        <v>651</v>
      </c>
      <c r="D70" s="54">
        <v>61501000</v>
      </c>
      <c r="E70" s="70">
        <v>61501000</v>
      </c>
      <c r="F70" s="55" t="str">
        <f t="shared" si="0"/>
        <v>-</v>
      </c>
    </row>
    <row r="71" spans="1:6" x14ac:dyDescent="0.2">
      <c r="A71" s="51" t="s">
        <v>615</v>
      </c>
      <c r="B71" s="69" t="s">
        <v>556</v>
      </c>
      <c r="C71" s="53" t="s">
        <v>652</v>
      </c>
      <c r="D71" s="54">
        <v>61501000</v>
      </c>
      <c r="E71" s="70">
        <v>61501000</v>
      </c>
      <c r="F71" s="55" t="str">
        <f t="shared" si="0"/>
        <v>-</v>
      </c>
    </row>
    <row r="72" spans="1:6" x14ac:dyDescent="0.2">
      <c r="A72" s="51" t="s">
        <v>653</v>
      </c>
      <c r="B72" s="69" t="s">
        <v>556</v>
      </c>
      <c r="C72" s="53" t="s">
        <v>654</v>
      </c>
      <c r="D72" s="54">
        <v>61501000</v>
      </c>
      <c r="E72" s="70">
        <v>61501000</v>
      </c>
      <c r="F72" s="55" t="str">
        <f t="shared" si="0"/>
        <v>-</v>
      </c>
    </row>
    <row r="73" spans="1:6" x14ac:dyDescent="0.2">
      <c r="A73" s="51" t="s">
        <v>655</v>
      </c>
      <c r="B73" s="69" t="s">
        <v>556</v>
      </c>
      <c r="C73" s="53" t="s">
        <v>656</v>
      </c>
      <c r="D73" s="54">
        <v>33794062.469999999</v>
      </c>
      <c r="E73" s="70">
        <v>33794062.469999999</v>
      </c>
      <c r="F73" s="55" t="str">
        <f t="shared" si="0"/>
        <v>-</v>
      </c>
    </row>
    <row r="74" spans="1:6" ht="22.5" x14ac:dyDescent="0.2">
      <c r="A74" s="51" t="s">
        <v>563</v>
      </c>
      <c r="B74" s="69" t="s">
        <v>556</v>
      </c>
      <c r="C74" s="53" t="s">
        <v>657</v>
      </c>
      <c r="D74" s="54">
        <v>33794062.469999999</v>
      </c>
      <c r="E74" s="70">
        <v>33794062.469999999</v>
      </c>
      <c r="F74" s="55" t="str">
        <f t="shared" si="0"/>
        <v>-</v>
      </c>
    </row>
    <row r="75" spans="1:6" ht="33.75" x14ac:dyDescent="0.2">
      <c r="A75" s="51" t="s">
        <v>609</v>
      </c>
      <c r="B75" s="69" t="s">
        <v>556</v>
      </c>
      <c r="C75" s="53" t="s">
        <v>658</v>
      </c>
      <c r="D75" s="54">
        <v>33794062.469999999</v>
      </c>
      <c r="E75" s="70">
        <v>33794062.469999999</v>
      </c>
      <c r="F75" s="55" t="str">
        <f t="shared" si="0"/>
        <v>-</v>
      </c>
    </row>
    <row r="76" spans="1:6" ht="22.5" x14ac:dyDescent="0.2">
      <c r="A76" s="51" t="s">
        <v>648</v>
      </c>
      <c r="B76" s="69" t="s">
        <v>556</v>
      </c>
      <c r="C76" s="53" t="s">
        <v>659</v>
      </c>
      <c r="D76" s="54">
        <v>33794062.469999999</v>
      </c>
      <c r="E76" s="70">
        <v>33794062.469999999</v>
      </c>
      <c r="F76" s="55" t="str">
        <f t="shared" si="0"/>
        <v>-</v>
      </c>
    </row>
    <row r="77" spans="1:6" ht="22.5" x14ac:dyDescent="0.2">
      <c r="A77" s="51" t="s">
        <v>660</v>
      </c>
      <c r="B77" s="69" t="s">
        <v>556</v>
      </c>
      <c r="C77" s="53" t="s">
        <v>661</v>
      </c>
      <c r="D77" s="54">
        <v>33794062.469999999</v>
      </c>
      <c r="E77" s="70">
        <v>33794062.469999999</v>
      </c>
      <c r="F77" s="55" t="str">
        <f t="shared" si="0"/>
        <v>-</v>
      </c>
    </row>
    <row r="78" spans="1:6" x14ac:dyDescent="0.2">
      <c r="A78" s="51" t="s">
        <v>615</v>
      </c>
      <c r="B78" s="69" t="s">
        <v>556</v>
      </c>
      <c r="C78" s="53" t="s">
        <v>662</v>
      </c>
      <c r="D78" s="54">
        <v>33794062.469999999</v>
      </c>
      <c r="E78" s="70">
        <v>33794062.469999999</v>
      </c>
      <c r="F78" s="55" t="str">
        <f t="shared" si="0"/>
        <v>-</v>
      </c>
    </row>
    <row r="79" spans="1:6" x14ac:dyDescent="0.2">
      <c r="A79" s="51" t="s">
        <v>640</v>
      </c>
      <c r="B79" s="69" t="s">
        <v>556</v>
      </c>
      <c r="C79" s="53" t="s">
        <v>663</v>
      </c>
      <c r="D79" s="54">
        <v>33794062.469999999</v>
      </c>
      <c r="E79" s="70">
        <v>33794062.469999999</v>
      </c>
      <c r="F79" s="55" t="str">
        <f t="shared" ref="F79:F142" si="1">IF(OR(D79="-",IF(E79="-",0,E79)&gt;=IF(D79="-",0,D79)),"-",IF(D79="-",0,D79)-IF(E79="-",0,E79))</f>
        <v>-</v>
      </c>
    </row>
    <row r="80" spans="1:6" ht="22.5" x14ac:dyDescent="0.2">
      <c r="A80" s="57" t="s">
        <v>664</v>
      </c>
      <c r="B80" s="58" t="s">
        <v>556</v>
      </c>
      <c r="C80" s="59" t="s">
        <v>665</v>
      </c>
      <c r="D80" s="60">
        <v>172407559.71000001</v>
      </c>
      <c r="E80" s="61">
        <v>172406191.46000001</v>
      </c>
      <c r="F80" s="62">
        <f t="shared" si="1"/>
        <v>1368.25</v>
      </c>
    </row>
    <row r="81" spans="1:6" x14ac:dyDescent="0.2">
      <c r="A81" s="51" t="s">
        <v>666</v>
      </c>
      <c r="B81" s="69" t="s">
        <v>556</v>
      </c>
      <c r="C81" s="53" t="s">
        <v>667</v>
      </c>
      <c r="D81" s="54">
        <v>400000</v>
      </c>
      <c r="E81" s="70">
        <v>399998.6</v>
      </c>
      <c r="F81" s="55">
        <f t="shared" si="1"/>
        <v>1.4000000000232831</v>
      </c>
    </row>
    <row r="82" spans="1:6" x14ac:dyDescent="0.2">
      <c r="A82" s="51" t="s">
        <v>668</v>
      </c>
      <c r="B82" s="69" t="s">
        <v>556</v>
      </c>
      <c r="C82" s="53" t="s">
        <v>669</v>
      </c>
      <c r="D82" s="54">
        <v>100000</v>
      </c>
      <c r="E82" s="70">
        <v>100000</v>
      </c>
      <c r="F82" s="55" t="str">
        <f t="shared" si="1"/>
        <v>-</v>
      </c>
    </row>
    <row r="83" spans="1:6" ht="22.5" x14ac:dyDescent="0.2">
      <c r="A83" s="51" t="s">
        <v>670</v>
      </c>
      <c r="B83" s="69" t="s">
        <v>556</v>
      </c>
      <c r="C83" s="53" t="s">
        <v>671</v>
      </c>
      <c r="D83" s="54">
        <v>100000</v>
      </c>
      <c r="E83" s="70">
        <v>100000</v>
      </c>
      <c r="F83" s="55" t="str">
        <f t="shared" si="1"/>
        <v>-</v>
      </c>
    </row>
    <row r="84" spans="1:6" ht="22.5" x14ac:dyDescent="0.2">
      <c r="A84" s="51" t="s">
        <v>672</v>
      </c>
      <c r="B84" s="69" t="s">
        <v>556</v>
      </c>
      <c r="C84" s="53" t="s">
        <v>673</v>
      </c>
      <c r="D84" s="54">
        <v>100000</v>
      </c>
      <c r="E84" s="70">
        <v>100000</v>
      </c>
      <c r="F84" s="55" t="str">
        <f t="shared" si="1"/>
        <v>-</v>
      </c>
    </row>
    <row r="85" spans="1:6" x14ac:dyDescent="0.2">
      <c r="A85" s="51" t="s">
        <v>674</v>
      </c>
      <c r="B85" s="69" t="s">
        <v>556</v>
      </c>
      <c r="C85" s="53" t="s">
        <v>675</v>
      </c>
      <c r="D85" s="54">
        <v>100000</v>
      </c>
      <c r="E85" s="70">
        <v>100000</v>
      </c>
      <c r="F85" s="55" t="str">
        <f t="shared" si="1"/>
        <v>-</v>
      </c>
    </row>
    <row r="86" spans="1:6" ht="22.5" x14ac:dyDescent="0.2">
      <c r="A86" s="51" t="s">
        <v>676</v>
      </c>
      <c r="B86" s="69" t="s">
        <v>556</v>
      </c>
      <c r="C86" s="53" t="s">
        <v>677</v>
      </c>
      <c r="D86" s="54">
        <v>100000</v>
      </c>
      <c r="E86" s="70">
        <v>100000</v>
      </c>
      <c r="F86" s="55" t="str">
        <f t="shared" si="1"/>
        <v>-</v>
      </c>
    </row>
    <row r="87" spans="1:6" x14ac:dyDescent="0.2">
      <c r="A87" s="51" t="s">
        <v>678</v>
      </c>
      <c r="B87" s="69" t="s">
        <v>556</v>
      </c>
      <c r="C87" s="53" t="s">
        <v>679</v>
      </c>
      <c r="D87" s="54">
        <v>100000</v>
      </c>
      <c r="E87" s="70">
        <v>100000</v>
      </c>
      <c r="F87" s="55" t="str">
        <f t="shared" si="1"/>
        <v>-</v>
      </c>
    </row>
    <row r="88" spans="1:6" ht="22.5" x14ac:dyDescent="0.2">
      <c r="A88" s="51" t="s">
        <v>680</v>
      </c>
      <c r="B88" s="69" t="s">
        <v>556</v>
      </c>
      <c r="C88" s="53" t="s">
        <v>681</v>
      </c>
      <c r="D88" s="54">
        <v>300000</v>
      </c>
      <c r="E88" s="70">
        <v>299998.59999999998</v>
      </c>
      <c r="F88" s="55">
        <f t="shared" si="1"/>
        <v>1.4000000000232831</v>
      </c>
    </row>
    <row r="89" spans="1:6" ht="22.5" x14ac:dyDescent="0.2">
      <c r="A89" s="51" t="s">
        <v>682</v>
      </c>
      <c r="B89" s="69" t="s">
        <v>556</v>
      </c>
      <c r="C89" s="53" t="s">
        <v>683</v>
      </c>
      <c r="D89" s="54">
        <v>300000</v>
      </c>
      <c r="E89" s="70">
        <v>299998.59999999998</v>
      </c>
      <c r="F89" s="55">
        <f t="shared" si="1"/>
        <v>1.4000000000232831</v>
      </c>
    </row>
    <row r="90" spans="1:6" ht="22.5" x14ac:dyDescent="0.2">
      <c r="A90" s="51" t="s">
        <v>684</v>
      </c>
      <c r="B90" s="69" t="s">
        <v>556</v>
      </c>
      <c r="C90" s="53" t="s">
        <v>685</v>
      </c>
      <c r="D90" s="54">
        <v>200000</v>
      </c>
      <c r="E90" s="70">
        <v>200000</v>
      </c>
      <c r="F90" s="55" t="str">
        <f t="shared" si="1"/>
        <v>-</v>
      </c>
    </row>
    <row r="91" spans="1:6" x14ac:dyDescent="0.2">
      <c r="A91" s="51" t="s">
        <v>686</v>
      </c>
      <c r="B91" s="69" t="s">
        <v>556</v>
      </c>
      <c r="C91" s="53" t="s">
        <v>687</v>
      </c>
      <c r="D91" s="54">
        <v>64000</v>
      </c>
      <c r="E91" s="70">
        <v>64000</v>
      </c>
      <c r="F91" s="55" t="str">
        <f t="shared" si="1"/>
        <v>-</v>
      </c>
    </row>
    <row r="92" spans="1:6" ht="22.5" x14ac:dyDescent="0.2">
      <c r="A92" s="51" t="s">
        <v>688</v>
      </c>
      <c r="B92" s="69" t="s">
        <v>556</v>
      </c>
      <c r="C92" s="53" t="s">
        <v>689</v>
      </c>
      <c r="D92" s="54">
        <v>64000</v>
      </c>
      <c r="E92" s="70">
        <v>64000</v>
      </c>
      <c r="F92" s="55" t="str">
        <f t="shared" si="1"/>
        <v>-</v>
      </c>
    </row>
    <row r="93" spans="1:6" ht="22.5" x14ac:dyDescent="0.2">
      <c r="A93" s="51" t="s">
        <v>579</v>
      </c>
      <c r="B93" s="69" t="s">
        <v>556</v>
      </c>
      <c r="C93" s="53" t="s">
        <v>690</v>
      </c>
      <c r="D93" s="54">
        <v>64000</v>
      </c>
      <c r="E93" s="70">
        <v>64000</v>
      </c>
      <c r="F93" s="55" t="str">
        <f t="shared" si="1"/>
        <v>-</v>
      </c>
    </row>
    <row r="94" spans="1:6" x14ac:dyDescent="0.2">
      <c r="A94" s="51" t="s">
        <v>583</v>
      </c>
      <c r="B94" s="69" t="s">
        <v>556</v>
      </c>
      <c r="C94" s="53" t="s">
        <v>691</v>
      </c>
      <c r="D94" s="54">
        <v>64000</v>
      </c>
      <c r="E94" s="70">
        <v>64000</v>
      </c>
      <c r="F94" s="55" t="str">
        <f t="shared" si="1"/>
        <v>-</v>
      </c>
    </row>
    <row r="95" spans="1:6" x14ac:dyDescent="0.2">
      <c r="A95" s="51" t="s">
        <v>692</v>
      </c>
      <c r="B95" s="69" t="s">
        <v>556</v>
      </c>
      <c r="C95" s="53" t="s">
        <v>693</v>
      </c>
      <c r="D95" s="54">
        <v>136000</v>
      </c>
      <c r="E95" s="70">
        <v>136000</v>
      </c>
      <c r="F95" s="55" t="str">
        <f t="shared" si="1"/>
        <v>-</v>
      </c>
    </row>
    <row r="96" spans="1:6" ht="22.5" x14ac:dyDescent="0.2">
      <c r="A96" s="51" t="s">
        <v>688</v>
      </c>
      <c r="B96" s="69" t="s">
        <v>556</v>
      </c>
      <c r="C96" s="53" t="s">
        <v>694</v>
      </c>
      <c r="D96" s="54">
        <v>136000</v>
      </c>
      <c r="E96" s="70">
        <v>136000</v>
      </c>
      <c r="F96" s="55" t="str">
        <f t="shared" si="1"/>
        <v>-</v>
      </c>
    </row>
    <row r="97" spans="1:6" ht="22.5" x14ac:dyDescent="0.2">
      <c r="A97" s="51" t="s">
        <v>579</v>
      </c>
      <c r="B97" s="69" t="s">
        <v>556</v>
      </c>
      <c r="C97" s="53" t="s">
        <v>695</v>
      </c>
      <c r="D97" s="54">
        <v>136000</v>
      </c>
      <c r="E97" s="70">
        <v>136000</v>
      </c>
      <c r="F97" s="55" t="str">
        <f t="shared" si="1"/>
        <v>-</v>
      </c>
    </row>
    <row r="98" spans="1:6" x14ac:dyDescent="0.2">
      <c r="A98" s="51" t="s">
        <v>583</v>
      </c>
      <c r="B98" s="69" t="s">
        <v>556</v>
      </c>
      <c r="C98" s="53" t="s">
        <v>696</v>
      </c>
      <c r="D98" s="54">
        <v>136000</v>
      </c>
      <c r="E98" s="70">
        <v>136000</v>
      </c>
      <c r="F98" s="55" t="str">
        <f t="shared" si="1"/>
        <v>-</v>
      </c>
    </row>
    <row r="99" spans="1:6" ht="22.5" x14ac:dyDescent="0.2">
      <c r="A99" s="51" t="s">
        <v>697</v>
      </c>
      <c r="B99" s="69" t="s">
        <v>556</v>
      </c>
      <c r="C99" s="53" t="s">
        <v>698</v>
      </c>
      <c r="D99" s="54">
        <v>100000</v>
      </c>
      <c r="E99" s="70">
        <v>99998.6</v>
      </c>
      <c r="F99" s="55">
        <f t="shared" si="1"/>
        <v>1.3999999999941792</v>
      </c>
    </row>
    <row r="100" spans="1:6" x14ac:dyDescent="0.2">
      <c r="A100" s="51" t="s">
        <v>699</v>
      </c>
      <c r="B100" s="69" t="s">
        <v>556</v>
      </c>
      <c r="C100" s="53" t="s">
        <v>700</v>
      </c>
      <c r="D100" s="54">
        <v>68000</v>
      </c>
      <c r="E100" s="70">
        <v>67999</v>
      </c>
      <c r="F100" s="55">
        <f t="shared" si="1"/>
        <v>1</v>
      </c>
    </row>
    <row r="101" spans="1:6" x14ac:dyDescent="0.2">
      <c r="A101" s="51" t="s">
        <v>701</v>
      </c>
      <c r="B101" s="69" t="s">
        <v>556</v>
      </c>
      <c r="C101" s="53" t="s">
        <v>702</v>
      </c>
      <c r="D101" s="54">
        <v>68000</v>
      </c>
      <c r="E101" s="70">
        <v>67999</v>
      </c>
      <c r="F101" s="55">
        <f t="shared" si="1"/>
        <v>1</v>
      </c>
    </row>
    <row r="102" spans="1:6" ht="22.5" x14ac:dyDescent="0.2">
      <c r="A102" s="51" t="s">
        <v>579</v>
      </c>
      <c r="B102" s="69" t="s">
        <v>556</v>
      </c>
      <c r="C102" s="53" t="s">
        <v>703</v>
      </c>
      <c r="D102" s="54">
        <v>68000</v>
      </c>
      <c r="E102" s="70">
        <v>67999</v>
      </c>
      <c r="F102" s="55">
        <f t="shared" si="1"/>
        <v>1</v>
      </c>
    </row>
    <row r="103" spans="1:6" x14ac:dyDescent="0.2">
      <c r="A103" s="51" t="s">
        <v>583</v>
      </c>
      <c r="B103" s="69" t="s">
        <v>556</v>
      </c>
      <c r="C103" s="53" t="s">
        <v>704</v>
      </c>
      <c r="D103" s="54">
        <v>68000</v>
      </c>
      <c r="E103" s="70">
        <v>67999</v>
      </c>
      <c r="F103" s="55">
        <f t="shared" si="1"/>
        <v>1</v>
      </c>
    </row>
    <row r="104" spans="1:6" ht="22.5" x14ac:dyDescent="0.2">
      <c r="A104" s="51" t="s">
        <v>705</v>
      </c>
      <c r="B104" s="69" t="s">
        <v>556</v>
      </c>
      <c r="C104" s="53" t="s">
        <v>706</v>
      </c>
      <c r="D104" s="54">
        <v>32000</v>
      </c>
      <c r="E104" s="70">
        <v>31999.599999999999</v>
      </c>
      <c r="F104" s="55">
        <f t="shared" si="1"/>
        <v>0.40000000000145519</v>
      </c>
    </row>
    <row r="105" spans="1:6" x14ac:dyDescent="0.2">
      <c r="A105" s="51" t="s">
        <v>701</v>
      </c>
      <c r="B105" s="69" t="s">
        <v>556</v>
      </c>
      <c r="C105" s="53" t="s">
        <v>707</v>
      </c>
      <c r="D105" s="54">
        <v>32000</v>
      </c>
      <c r="E105" s="70">
        <v>31999.599999999999</v>
      </c>
      <c r="F105" s="55">
        <f t="shared" si="1"/>
        <v>0.40000000000145519</v>
      </c>
    </row>
    <row r="106" spans="1:6" ht="22.5" x14ac:dyDescent="0.2">
      <c r="A106" s="51" t="s">
        <v>579</v>
      </c>
      <c r="B106" s="69" t="s">
        <v>556</v>
      </c>
      <c r="C106" s="53" t="s">
        <v>708</v>
      </c>
      <c r="D106" s="54">
        <v>32000</v>
      </c>
      <c r="E106" s="70">
        <v>31999.599999999999</v>
      </c>
      <c r="F106" s="55">
        <f t="shared" si="1"/>
        <v>0.40000000000145519</v>
      </c>
    </row>
    <row r="107" spans="1:6" x14ac:dyDescent="0.2">
      <c r="A107" s="51" t="s">
        <v>583</v>
      </c>
      <c r="B107" s="69" t="s">
        <v>556</v>
      </c>
      <c r="C107" s="53" t="s">
        <v>709</v>
      </c>
      <c r="D107" s="54">
        <v>32000</v>
      </c>
      <c r="E107" s="70">
        <v>31999.599999999999</v>
      </c>
      <c r="F107" s="55">
        <f t="shared" si="1"/>
        <v>0.40000000000145519</v>
      </c>
    </row>
    <row r="108" spans="1:6" x14ac:dyDescent="0.2">
      <c r="A108" s="51" t="s">
        <v>710</v>
      </c>
      <c r="B108" s="69" t="s">
        <v>556</v>
      </c>
      <c r="C108" s="53" t="s">
        <v>711</v>
      </c>
      <c r="D108" s="54">
        <v>60000</v>
      </c>
      <c r="E108" s="70">
        <v>60000</v>
      </c>
      <c r="F108" s="55" t="str">
        <f t="shared" si="1"/>
        <v>-</v>
      </c>
    </row>
    <row r="109" spans="1:6" x14ac:dyDescent="0.2">
      <c r="A109" s="51" t="s">
        <v>712</v>
      </c>
      <c r="B109" s="69" t="s">
        <v>556</v>
      </c>
      <c r="C109" s="53" t="s">
        <v>713</v>
      </c>
      <c r="D109" s="54">
        <v>60000</v>
      </c>
      <c r="E109" s="70">
        <v>60000</v>
      </c>
      <c r="F109" s="55" t="str">
        <f t="shared" si="1"/>
        <v>-</v>
      </c>
    </row>
    <row r="110" spans="1:6" ht="18.75" customHeight="1" x14ac:dyDescent="0.2">
      <c r="A110" s="51" t="s">
        <v>714</v>
      </c>
      <c r="B110" s="69" t="s">
        <v>556</v>
      </c>
      <c r="C110" s="53" t="s">
        <v>715</v>
      </c>
      <c r="D110" s="54">
        <v>60000</v>
      </c>
      <c r="E110" s="70">
        <v>60000</v>
      </c>
      <c r="F110" s="55" t="str">
        <f t="shared" si="1"/>
        <v>-</v>
      </c>
    </row>
    <row r="111" spans="1:6" x14ac:dyDescent="0.2">
      <c r="A111" s="51" t="s">
        <v>716</v>
      </c>
      <c r="B111" s="69" t="s">
        <v>556</v>
      </c>
      <c r="C111" s="53" t="s">
        <v>717</v>
      </c>
      <c r="D111" s="54">
        <v>60000</v>
      </c>
      <c r="E111" s="70">
        <v>60000</v>
      </c>
      <c r="F111" s="55" t="str">
        <f t="shared" si="1"/>
        <v>-</v>
      </c>
    </row>
    <row r="112" spans="1:6" x14ac:dyDescent="0.2">
      <c r="A112" s="51" t="s">
        <v>718</v>
      </c>
      <c r="B112" s="69" t="s">
        <v>556</v>
      </c>
      <c r="C112" s="53" t="s">
        <v>719</v>
      </c>
      <c r="D112" s="54">
        <v>60000</v>
      </c>
      <c r="E112" s="70">
        <v>60000</v>
      </c>
      <c r="F112" s="55" t="str">
        <f t="shared" si="1"/>
        <v>-</v>
      </c>
    </row>
    <row r="113" spans="1:6" ht="22.5" x14ac:dyDescent="0.2">
      <c r="A113" s="51" t="s">
        <v>579</v>
      </c>
      <c r="B113" s="69" t="s">
        <v>556</v>
      </c>
      <c r="C113" s="53" t="s">
        <v>720</v>
      </c>
      <c r="D113" s="54">
        <v>60000</v>
      </c>
      <c r="E113" s="70">
        <v>60000</v>
      </c>
      <c r="F113" s="55" t="str">
        <f t="shared" si="1"/>
        <v>-</v>
      </c>
    </row>
    <row r="114" spans="1:6" x14ac:dyDescent="0.2">
      <c r="A114" s="51" t="s">
        <v>583</v>
      </c>
      <c r="B114" s="69" t="s">
        <v>556</v>
      </c>
      <c r="C114" s="53" t="s">
        <v>721</v>
      </c>
      <c r="D114" s="54">
        <v>60000</v>
      </c>
      <c r="E114" s="70">
        <v>60000</v>
      </c>
      <c r="F114" s="55" t="str">
        <f t="shared" si="1"/>
        <v>-</v>
      </c>
    </row>
    <row r="115" spans="1:6" x14ac:dyDescent="0.2">
      <c r="A115" s="51" t="s">
        <v>619</v>
      </c>
      <c r="B115" s="69" t="s">
        <v>556</v>
      </c>
      <c r="C115" s="53" t="s">
        <v>722</v>
      </c>
      <c r="D115" s="54">
        <v>66947055.960000001</v>
      </c>
      <c r="E115" s="70">
        <v>66946555.960000001</v>
      </c>
      <c r="F115" s="55">
        <f t="shared" si="1"/>
        <v>500</v>
      </c>
    </row>
    <row r="116" spans="1:6" x14ac:dyDescent="0.2">
      <c r="A116" s="51" t="s">
        <v>723</v>
      </c>
      <c r="B116" s="69" t="s">
        <v>556</v>
      </c>
      <c r="C116" s="53" t="s">
        <v>724</v>
      </c>
      <c r="D116" s="54">
        <v>66722555.960000001</v>
      </c>
      <c r="E116" s="70">
        <v>66722555.960000001</v>
      </c>
      <c r="F116" s="55" t="str">
        <f t="shared" si="1"/>
        <v>-</v>
      </c>
    </row>
    <row r="117" spans="1:6" ht="22.5" x14ac:dyDescent="0.2">
      <c r="A117" s="51" t="s">
        <v>725</v>
      </c>
      <c r="B117" s="69" t="s">
        <v>556</v>
      </c>
      <c r="C117" s="53" t="s">
        <v>726</v>
      </c>
      <c r="D117" s="54">
        <v>66722555.960000001</v>
      </c>
      <c r="E117" s="70">
        <v>66722555.960000001</v>
      </c>
      <c r="F117" s="55" t="str">
        <f t="shared" si="1"/>
        <v>-</v>
      </c>
    </row>
    <row r="118" spans="1:6" ht="22.5" x14ac:dyDescent="0.2">
      <c r="A118" s="51" t="s">
        <v>727</v>
      </c>
      <c r="B118" s="69" t="s">
        <v>556</v>
      </c>
      <c r="C118" s="53" t="s">
        <v>728</v>
      </c>
      <c r="D118" s="54">
        <v>66722555.960000001</v>
      </c>
      <c r="E118" s="70">
        <v>66722555.960000001</v>
      </c>
      <c r="F118" s="55" t="str">
        <f t="shared" si="1"/>
        <v>-</v>
      </c>
    </row>
    <row r="119" spans="1:6" ht="22.5" x14ac:dyDescent="0.2">
      <c r="A119" s="51" t="s">
        <v>729</v>
      </c>
      <c r="B119" s="69" t="s">
        <v>556</v>
      </c>
      <c r="C119" s="53" t="s">
        <v>730</v>
      </c>
      <c r="D119" s="54">
        <v>65543870</v>
      </c>
      <c r="E119" s="70">
        <v>65543870</v>
      </c>
      <c r="F119" s="55" t="str">
        <f t="shared" si="1"/>
        <v>-</v>
      </c>
    </row>
    <row r="120" spans="1:6" ht="22.5" x14ac:dyDescent="0.2">
      <c r="A120" s="51" t="s">
        <v>731</v>
      </c>
      <c r="B120" s="69" t="s">
        <v>556</v>
      </c>
      <c r="C120" s="53" t="s">
        <v>732</v>
      </c>
      <c r="D120" s="54">
        <v>35543870</v>
      </c>
      <c r="E120" s="70">
        <v>35543870</v>
      </c>
      <c r="F120" s="55" t="str">
        <f t="shared" si="1"/>
        <v>-</v>
      </c>
    </row>
    <row r="121" spans="1:6" ht="22.5" x14ac:dyDescent="0.2">
      <c r="A121" s="51" t="s">
        <v>676</v>
      </c>
      <c r="B121" s="69" t="s">
        <v>556</v>
      </c>
      <c r="C121" s="53" t="s">
        <v>733</v>
      </c>
      <c r="D121" s="54">
        <v>35543870</v>
      </c>
      <c r="E121" s="70">
        <v>35543870</v>
      </c>
      <c r="F121" s="55" t="str">
        <f t="shared" si="1"/>
        <v>-</v>
      </c>
    </row>
    <row r="122" spans="1:6" ht="33.75" x14ac:dyDescent="0.2">
      <c r="A122" s="51" t="s">
        <v>734</v>
      </c>
      <c r="B122" s="69" t="s">
        <v>556</v>
      </c>
      <c r="C122" s="53" t="s">
        <v>735</v>
      </c>
      <c r="D122" s="54">
        <v>35543870</v>
      </c>
      <c r="E122" s="70">
        <v>35543870</v>
      </c>
      <c r="F122" s="55" t="str">
        <f t="shared" si="1"/>
        <v>-</v>
      </c>
    </row>
    <row r="123" spans="1:6" ht="22.5" x14ac:dyDescent="0.2">
      <c r="A123" s="51" t="s">
        <v>736</v>
      </c>
      <c r="B123" s="69" t="s">
        <v>556</v>
      </c>
      <c r="C123" s="53" t="s">
        <v>737</v>
      </c>
      <c r="D123" s="54">
        <v>30000000</v>
      </c>
      <c r="E123" s="70">
        <v>30000000</v>
      </c>
      <c r="F123" s="55" t="str">
        <f t="shared" si="1"/>
        <v>-</v>
      </c>
    </row>
    <row r="124" spans="1:6" ht="22.5" x14ac:dyDescent="0.2">
      <c r="A124" s="51" t="s">
        <v>676</v>
      </c>
      <c r="B124" s="69" t="s">
        <v>556</v>
      </c>
      <c r="C124" s="53" t="s">
        <v>738</v>
      </c>
      <c r="D124" s="54">
        <v>30000000</v>
      </c>
      <c r="E124" s="70">
        <v>30000000</v>
      </c>
      <c r="F124" s="55" t="str">
        <f t="shared" si="1"/>
        <v>-</v>
      </c>
    </row>
    <row r="125" spans="1:6" ht="33.75" x14ac:dyDescent="0.2">
      <c r="A125" s="51" t="s">
        <v>734</v>
      </c>
      <c r="B125" s="69" t="s">
        <v>556</v>
      </c>
      <c r="C125" s="53" t="s">
        <v>739</v>
      </c>
      <c r="D125" s="54">
        <v>30000000</v>
      </c>
      <c r="E125" s="70">
        <v>30000000</v>
      </c>
      <c r="F125" s="55" t="str">
        <f t="shared" si="1"/>
        <v>-</v>
      </c>
    </row>
    <row r="126" spans="1:6" ht="22.5" x14ac:dyDescent="0.2">
      <c r="A126" s="51" t="s">
        <v>740</v>
      </c>
      <c r="B126" s="69" t="s">
        <v>556</v>
      </c>
      <c r="C126" s="53" t="s">
        <v>741</v>
      </c>
      <c r="D126" s="54">
        <v>718906.83</v>
      </c>
      <c r="E126" s="70">
        <v>718906.83</v>
      </c>
      <c r="F126" s="55" t="str">
        <f t="shared" si="1"/>
        <v>-</v>
      </c>
    </row>
    <row r="127" spans="1:6" x14ac:dyDescent="0.2">
      <c r="A127" s="51" t="s">
        <v>742</v>
      </c>
      <c r="B127" s="69" t="s">
        <v>556</v>
      </c>
      <c r="C127" s="53" t="s">
        <v>743</v>
      </c>
      <c r="D127" s="54">
        <v>70000</v>
      </c>
      <c r="E127" s="70">
        <v>70000</v>
      </c>
      <c r="F127" s="55" t="str">
        <f t="shared" si="1"/>
        <v>-</v>
      </c>
    </row>
    <row r="128" spans="1:6" ht="22.5" x14ac:dyDescent="0.2">
      <c r="A128" s="51" t="s">
        <v>676</v>
      </c>
      <c r="B128" s="69" t="s">
        <v>556</v>
      </c>
      <c r="C128" s="53" t="s">
        <v>744</v>
      </c>
      <c r="D128" s="54">
        <v>70000</v>
      </c>
      <c r="E128" s="70">
        <v>70000</v>
      </c>
      <c r="F128" s="55" t="str">
        <f t="shared" si="1"/>
        <v>-</v>
      </c>
    </row>
    <row r="129" spans="1:6" x14ac:dyDescent="0.2">
      <c r="A129" s="51" t="s">
        <v>678</v>
      </c>
      <c r="B129" s="69" t="s">
        <v>556</v>
      </c>
      <c r="C129" s="53" t="s">
        <v>745</v>
      </c>
      <c r="D129" s="54">
        <v>70000</v>
      </c>
      <c r="E129" s="70">
        <v>70000</v>
      </c>
      <c r="F129" s="55" t="str">
        <f t="shared" si="1"/>
        <v>-</v>
      </c>
    </row>
    <row r="130" spans="1:6" x14ac:dyDescent="0.2">
      <c r="A130" s="51" t="s">
        <v>746</v>
      </c>
      <c r="B130" s="69" t="s">
        <v>556</v>
      </c>
      <c r="C130" s="53" t="s">
        <v>747</v>
      </c>
      <c r="D130" s="54">
        <v>648906.82999999996</v>
      </c>
      <c r="E130" s="70">
        <v>648906.82999999996</v>
      </c>
      <c r="F130" s="55" t="str">
        <f t="shared" si="1"/>
        <v>-</v>
      </c>
    </row>
    <row r="131" spans="1:6" ht="22.5" x14ac:dyDescent="0.2">
      <c r="A131" s="51" t="s">
        <v>676</v>
      </c>
      <c r="B131" s="69" t="s">
        <v>556</v>
      </c>
      <c r="C131" s="53" t="s">
        <v>748</v>
      </c>
      <c r="D131" s="54">
        <v>648906.82999999996</v>
      </c>
      <c r="E131" s="70">
        <v>648906.82999999996</v>
      </c>
      <c r="F131" s="55" t="str">
        <f t="shared" si="1"/>
        <v>-</v>
      </c>
    </row>
    <row r="132" spans="1:6" x14ac:dyDescent="0.2">
      <c r="A132" s="51" t="s">
        <v>678</v>
      </c>
      <c r="B132" s="69" t="s">
        <v>556</v>
      </c>
      <c r="C132" s="53" t="s">
        <v>749</v>
      </c>
      <c r="D132" s="54">
        <v>648906.82999999996</v>
      </c>
      <c r="E132" s="70">
        <v>648906.82999999996</v>
      </c>
      <c r="F132" s="55" t="str">
        <f t="shared" si="1"/>
        <v>-</v>
      </c>
    </row>
    <row r="133" spans="1:6" ht="22.5" x14ac:dyDescent="0.2">
      <c r="A133" s="51" t="s">
        <v>750</v>
      </c>
      <c r="B133" s="69" t="s">
        <v>556</v>
      </c>
      <c r="C133" s="53" t="s">
        <v>751</v>
      </c>
      <c r="D133" s="54">
        <v>459779.13</v>
      </c>
      <c r="E133" s="70">
        <v>459779.13</v>
      </c>
      <c r="F133" s="55" t="str">
        <f t="shared" si="1"/>
        <v>-</v>
      </c>
    </row>
    <row r="134" spans="1:6" ht="22.5" x14ac:dyDescent="0.2">
      <c r="A134" s="51" t="s">
        <v>731</v>
      </c>
      <c r="B134" s="69" t="s">
        <v>556</v>
      </c>
      <c r="C134" s="53" t="s">
        <v>752</v>
      </c>
      <c r="D134" s="54">
        <v>459779.13</v>
      </c>
      <c r="E134" s="70">
        <v>459779.13</v>
      </c>
      <c r="F134" s="55" t="str">
        <f t="shared" si="1"/>
        <v>-</v>
      </c>
    </row>
    <row r="135" spans="1:6" ht="22.5" x14ac:dyDescent="0.2">
      <c r="A135" s="51" t="s">
        <v>676</v>
      </c>
      <c r="B135" s="69" t="s">
        <v>556</v>
      </c>
      <c r="C135" s="53" t="s">
        <v>753</v>
      </c>
      <c r="D135" s="54">
        <v>459779.13</v>
      </c>
      <c r="E135" s="70">
        <v>459779.13</v>
      </c>
      <c r="F135" s="55" t="str">
        <f t="shared" si="1"/>
        <v>-</v>
      </c>
    </row>
    <row r="136" spans="1:6" ht="33.75" x14ac:dyDescent="0.2">
      <c r="A136" s="51" t="s">
        <v>734</v>
      </c>
      <c r="B136" s="69" t="s">
        <v>556</v>
      </c>
      <c r="C136" s="53" t="s">
        <v>754</v>
      </c>
      <c r="D136" s="54">
        <v>459779.13</v>
      </c>
      <c r="E136" s="70">
        <v>459779.13</v>
      </c>
      <c r="F136" s="55" t="str">
        <f t="shared" si="1"/>
        <v>-</v>
      </c>
    </row>
    <row r="137" spans="1:6" ht="17.25" customHeight="1" x14ac:dyDescent="0.2">
      <c r="A137" s="51" t="s">
        <v>621</v>
      </c>
      <c r="B137" s="69" t="s">
        <v>556</v>
      </c>
      <c r="C137" s="53" t="s">
        <v>755</v>
      </c>
      <c r="D137" s="54">
        <v>17500</v>
      </c>
      <c r="E137" s="70">
        <v>17360</v>
      </c>
      <c r="F137" s="55">
        <f t="shared" si="1"/>
        <v>140</v>
      </c>
    </row>
    <row r="138" spans="1:6" ht="22.5" x14ac:dyDescent="0.2">
      <c r="A138" s="51" t="s">
        <v>725</v>
      </c>
      <c r="B138" s="69" t="s">
        <v>556</v>
      </c>
      <c r="C138" s="53" t="s">
        <v>756</v>
      </c>
      <c r="D138" s="54">
        <v>17500</v>
      </c>
      <c r="E138" s="70">
        <v>17360</v>
      </c>
      <c r="F138" s="55">
        <f t="shared" si="1"/>
        <v>140</v>
      </c>
    </row>
    <row r="139" spans="1:6" ht="22.5" x14ac:dyDescent="0.2">
      <c r="A139" s="51" t="s">
        <v>757</v>
      </c>
      <c r="B139" s="69" t="s">
        <v>556</v>
      </c>
      <c r="C139" s="53" t="s">
        <v>758</v>
      </c>
      <c r="D139" s="54">
        <v>17500</v>
      </c>
      <c r="E139" s="70">
        <v>17360</v>
      </c>
      <c r="F139" s="55">
        <f t="shared" si="1"/>
        <v>140</v>
      </c>
    </row>
    <row r="140" spans="1:6" ht="26.25" customHeight="1" x14ac:dyDescent="0.2">
      <c r="A140" s="51" t="s">
        <v>759</v>
      </c>
      <c r="B140" s="69" t="s">
        <v>556</v>
      </c>
      <c r="C140" s="53" t="s">
        <v>760</v>
      </c>
      <c r="D140" s="54">
        <v>17500</v>
      </c>
      <c r="E140" s="70">
        <v>17360</v>
      </c>
      <c r="F140" s="55">
        <f t="shared" si="1"/>
        <v>140</v>
      </c>
    </row>
    <row r="141" spans="1:6" ht="33.75" x14ac:dyDescent="0.2">
      <c r="A141" s="51" t="s">
        <v>761</v>
      </c>
      <c r="B141" s="69" t="s">
        <v>556</v>
      </c>
      <c r="C141" s="53" t="s">
        <v>762</v>
      </c>
      <c r="D141" s="54">
        <v>17500</v>
      </c>
      <c r="E141" s="70">
        <v>17360</v>
      </c>
      <c r="F141" s="55">
        <f t="shared" si="1"/>
        <v>140</v>
      </c>
    </row>
    <row r="142" spans="1:6" ht="22.5" x14ac:dyDescent="0.2">
      <c r="A142" s="51" t="s">
        <v>579</v>
      </c>
      <c r="B142" s="69" t="s">
        <v>556</v>
      </c>
      <c r="C142" s="53" t="s">
        <v>763</v>
      </c>
      <c r="D142" s="54">
        <v>17500</v>
      </c>
      <c r="E142" s="70">
        <v>17360</v>
      </c>
      <c r="F142" s="55">
        <f t="shared" si="1"/>
        <v>140</v>
      </c>
    </row>
    <row r="143" spans="1:6" x14ac:dyDescent="0.2">
      <c r="A143" s="51" t="s">
        <v>583</v>
      </c>
      <c r="B143" s="69" t="s">
        <v>556</v>
      </c>
      <c r="C143" s="53" t="s">
        <v>764</v>
      </c>
      <c r="D143" s="54">
        <v>17500</v>
      </c>
      <c r="E143" s="70">
        <v>17360</v>
      </c>
      <c r="F143" s="55">
        <f t="shared" ref="F143:F206" si="2">IF(OR(D143="-",IF(E143="-",0,E143)&gt;=IF(D143="-",0,D143)),"-",IF(D143="-",0,D143)-IF(E143="-",0,E143))</f>
        <v>140</v>
      </c>
    </row>
    <row r="144" spans="1:6" x14ac:dyDescent="0.2">
      <c r="A144" s="51" t="s">
        <v>765</v>
      </c>
      <c r="B144" s="69" t="s">
        <v>556</v>
      </c>
      <c r="C144" s="53" t="s">
        <v>766</v>
      </c>
      <c r="D144" s="54">
        <v>207000</v>
      </c>
      <c r="E144" s="70">
        <v>206640</v>
      </c>
      <c r="F144" s="55">
        <f t="shared" si="2"/>
        <v>360</v>
      </c>
    </row>
    <row r="145" spans="1:6" ht="26.25" customHeight="1" x14ac:dyDescent="0.2">
      <c r="A145" s="51" t="s">
        <v>767</v>
      </c>
      <c r="B145" s="69" t="s">
        <v>556</v>
      </c>
      <c r="C145" s="53" t="s">
        <v>768</v>
      </c>
      <c r="D145" s="54">
        <v>12000</v>
      </c>
      <c r="E145" s="70">
        <v>12000</v>
      </c>
      <c r="F145" s="55" t="str">
        <f t="shared" si="2"/>
        <v>-</v>
      </c>
    </row>
    <row r="146" spans="1:6" ht="22.5" x14ac:dyDescent="0.2">
      <c r="A146" s="51" t="s">
        <v>769</v>
      </c>
      <c r="B146" s="69" t="s">
        <v>556</v>
      </c>
      <c r="C146" s="53" t="s">
        <v>770</v>
      </c>
      <c r="D146" s="54">
        <v>12000</v>
      </c>
      <c r="E146" s="70">
        <v>12000</v>
      </c>
      <c r="F146" s="55" t="str">
        <f t="shared" si="2"/>
        <v>-</v>
      </c>
    </row>
    <row r="147" spans="1:6" x14ac:dyDescent="0.2">
      <c r="A147" s="51" t="s">
        <v>771</v>
      </c>
      <c r="B147" s="69" t="s">
        <v>556</v>
      </c>
      <c r="C147" s="53" t="s">
        <v>772</v>
      </c>
      <c r="D147" s="54">
        <v>12000</v>
      </c>
      <c r="E147" s="70">
        <v>12000</v>
      </c>
      <c r="F147" s="55" t="str">
        <f t="shared" si="2"/>
        <v>-</v>
      </c>
    </row>
    <row r="148" spans="1:6" ht="22.5" x14ac:dyDescent="0.2">
      <c r="A148" s="51" t="s">
        <v>579</v>
      </c>
      <c r="B148" s="69" t="s">
        <v>556</v>
      </c>
      <c r="C148" s="53" t="s">
        <v>773</v>
      </c>
      <c r="D148" s="54">
        <v>12000</v>
      </c>
      <c r="E148" s="70">
        <v>12000</v>
      </c>
      <c r="F148" s="55" t="str">
        <f t="shared" si="2"/>
        <v>-</v>
      </c>
    </row>
    <row r="149" spans="1:6" x14ac:dyDescent="0.2">
      <c r="A149" s="51" t="s">
        <v>583</v>
      </c>
      <c r="B149" s="69" t="s">
        <v>556</v>
      </c>
      <c r="C149" s="53" t="s">
        <v>774</v>
      </c>
      <c r="D149" s="54">
        <v>12000</v>
      </c>
      <c r="E149" s="70">
        <v>12000</v>
      </c>
      <c r="F149" s="55" t="str">
        <f t="shared" si="2"/>
        <v>-</v>
      </c>
    </row>
    <row r="150" spans="1:6" ht="22.5" x14ac:dyDescent="0.2">
      <c r="A150" s="51" t="s">
        <v>775</v>
      </c>
      <c r="B150" s="69" t="s">
        <v>556</v>
      </c>
      <c r="C150" s="53" t="s">
        <v>776</v>
      </c>
      <c r="D150" s="54">
        <v>195000</v>
      </c>
      <c r="E150" s="70">
        <v>194640</v>
      </c>
      <c r="F150" s="55">
        <f t="shared" si="2"/>
        <v>360</v>
      </c>
    </row>
    <row r="151" spans="1:6" x14ac:dyDescent="0.2">
      <c r="A151" s="51" t="s">
        <v>777</v>
      </c>
      <c r="B151" s="69" t="s">
        <v>556</v>
      </c>
      <c r="C151" s="53" t="s">
        <v>778</v>
      </c>
      <c r="D151" s="54">
        <v>98000</v>
      </c>
      <c r="E151" s="70">
        <v>97758</v>
      </c>
      <c r="F151" s="55">
        <f t="shared" si="2"/>
        <v>242</v>
      </c>
    </row>
    <row r="152" spans="1:6" x14ac:dyDescent="0.2">
      <c r="A152" s="51" t="s">
        <v>779</v>
      </c>
      <c r="B152" s="69" t="s">
        <v>556</v>
      </c>
      <c r="C152" s="53" t="s">
        <v>780</v>
      </c>
      <c r="D152" s="54">
        <v>1500</v>
      </c>
      <c r="E152" s="70">
        <v>1500</v>
      </c>
      <c r="F152" s="55" t="str">
        <f t="shared" si="2"/>
        <v>-</v>
      </c>
    </row>
    <row r="153" spans="1:6" x14ac:dyDescent="0.2">
      <c r="A153" s="51" t="s">
        <v>771</v>
      </c>
      <c r="B153" s="69" t="s">
        <v>556</v>
      </c>
      <c r="C153" s="53" t="s">
        <v>781</v>
      </c>
      <c r="D153" s="54">
        <v>1500</v>
      </c>
      <c r="E153" s="70">
        <v>1500</v>
      </c>
      <c r="F153" s="55" t="str">
        <f t="shared" si="2"/>
        <v>-</v>
      </c>
    </row>
    <row r="154" spans="1:6" ht="22.5" x14ac:dyDescent="0.2">
      <c r="A154" s="51" t="s">
        <v>579</v>
      </c>
      <c r="B154" s="69" t="s">
        <v>556</v>
      </c>
      <c r="C154" s="53" t="s">
        <v>782</v>
      </c>
      <c r="D154" s="54">
        <v>1500</v>
      </c>
      <c r="E154" s="70">
        <v>1500</v>
      </c>
      <c r="F154" s="55" t="str">
        <f t="shared" si="2"/>
        <v>-</v>
      </c>
    </row>
    <row r="155" spans="1:6" x14ac:dyDescent="0.2">
      <c r="A155" s="51" t="s">
        <v>583</v>
      </c>
      <c r="B155" s="69" t="s">
        <v>556</v>
      </c>
      <c r="C155" s="53" t="s">
        <v>783</v>
      </c>
      <c r="D155" s="54">
        <v>1500</v>
      </c>
      <c r="E155" s="70">
        <v>1500</v>
      </c>
      <c r="F155" s="55" t="str">
        <f t="shared" si="2"/>
        <v>-</v>
      </c>
    </row>
    <row r="156" spans="1:6" ht="22.5" x14ac:dyDescent="0.2">
      <c r="A156" s="51" t="s">
        <v>784</v>
      </c>
      <c r="B156" s="69" t="s">
        <v>556</v>
      </c>
      <c r="C156" s="53" t="s">
        <v>785</v>
      </c>
      <c r="D156" s="54">
        <v>15000</v>
      </c>
      <c r="E156" s="70">
        <v>14960</v>
      </c>
      <c r="F156" s="55">
        <f t="shared" si="2"/>
        <v>40</v>
      </c>
    </row>
    <row r="157" spans="1:6" x14ac:dyDescent="0.2">
      <c r="A157" s="51" t="s">
        <v>771</v>
      </c>
      <c r="B157" s="69" t="s">
        <v>556</v>
      </c>
      <c r="C157" s="53" t="s">
        <v>786</v>
      </c>
      <c r="D157" s="54">
        <v>15000</v>
      </c>
      <c r="E157" s="70">
        <v>14960</v>
      </c>
      <c r="F157" s="55">
        <f t="shared" si="2"/>
        <v>40</v>
      </c>
    </row>
    <row r="158" spans="1:6" ht="22.5" x14ac:dyDescent="0.2">
      <c r="A158" s="51" t="s">
        <v>579</v>
      </c>
      <c r="B158" s="69" t="s">
        <v>556</v>
      </c>
      <c r="C158" s="53" t="s">
        <v>787</v>
      </c>
      <c r="D158" s="54">
        <v>15000</v>
      </c>
      <c r="E158" s="70">
        <v>14960</v>
      </c>
      <c r="F158" s="55">
        <f t="shared" si="2"/>
        <v>40</v>
      </c>
    </row>
    <row r="159" spans="1:6" x14ac:dyDescent="0.2">
      <c r="A159" s="51" t="s">
        <v>583</v>
      </c>
      <c r="B159" s="69" t="s">
        <v>556</v>
      </c>
      <c r="C159" s="53" t="s">
        <v>788</v>
      </c>
      <c r="D159" s="54">
        <v>15000</v>
      </c>
      <c r="E159" s="70">
        <v>14960</v>
      </c>
      <c r="F159" s="55">
        <f t="shared" si="2"/>
        <v>40</v>
      </c>
    </row>
    <row r="160" spans="1:6" x14ac:dyDescent="0.2">
      <c r="A160" s="51" t="s">
        <v>789</v>
      </c>
      <c r="B160" s="69" t="s">
        <v>556</v>
      </c>
      <c r="C160" s="53" t="s">
        <v>790</v>
      </c>
      <c r="D160" s="54">
        <v>25200</v>
      </c>
      <c r="E160" s="70">
        <v>24999</v>
      </c>
      <c r="F160" s="55">
        <f t="shared" si="2"/>
        <v>201</v>
      </c>
    </row>
    <row r="161" spans="1:6" x14ac:dyDescent="0.2">
      <c r="A161" s="51" t="s">
        <v>771</v>
      </c>
      <c r="B161" s="69" t="s">
        <v>556</v>
      </c>
      <c r="C161" s="53" t="s">
        <v>791</v>
      </c>
      <c r="D161" s="54">
        <v>25200</v>
      </c>
      <c r="E161" s="70">
        <v>24999</v>
      </c>
      <c r="F161" s="55">
        <f t="shared" si="2"/>
        <v>201</v>
      </c>
    </row>
    <row r="162" spans="1:6" ht="22.5" x14ac:dyDescent="0.2">
      <c r="A162" s="51" t="s">
        <v>579</v>
      </c>
      <c r="B162" s="69" t="s">
        <v>556</v>
      </c>
      <c r="C162" s="53" t="s">
        <v>792</v>
      </c>
      <c r="D162" s="54">
        <v>25200</v>
      </c>
      <c r="E162" s="70">
        <v>24999</v>
      </c>
      <c r="F162" s="55">
        <f t="shared" si="2"/>
        <v>201</v>
      </c>
    </row>
    <row r="163" spans="1:6" x14ac:dyDescent="0.2">
      <c r="A163" s="51" t="s">
        <v>583</v>
      </c>
      <c r="B163" s="69" t="s">
        <v>556</v>
      </c>
      <c r="C163" s="53" t="s">
        <v>793</v>
      </c>
      <c r="D163" s="54">
        <v>25200</v>
      </c>
      <c r="E163" s="70">
        <v>24999</v>
      </c>
      <c r="F163" s="55">
        <f t="shared" si="2"/>
        <v>201</v>
      </c>
    </row>
    <row r="164" spans="1:6" x14ac:dyDescent="0.2">
      <c r="A164" s="51" t="s">
        <v>794</v>
      </c>
      <c r="B164" s="69" t="s">
        <v>556</v>
      </c>
      <c r="C164" s="53" t="s">
        <v>795</v>
      </c>
      <c r="D164" s="54">
        <v>2000</v>
      </c>
      <c r="E164" s="70">
        <v>2000</v>
      </c>
      <c r="F164" s="55" t="str">
        <f t="shared" si="2"/>
        <v>-</v>
      </c>
    </row>
    <row r="165" spans="1:6" x14ac:dyDescent="0.2">
      <c r="A165" s="51" t="s">
        <v>771</v>
      </c>
      <c r="B165" s="69" t="s">
        <v>556</v>
      </c>
      <c r="C165" s="53" t="s">
        <v>796</v>
      </c>
      <c r="D165" s="54">
        <v>2000</v>
      </c>
      <c r="E165" s="70">
        <v>2000</v>
      </c>
      <c r="F165" s="55" t="str">
        <f t="shared" si="2"/>
        <v>-</v>
      </c>
    </row>
    <row r="166" spans="1:6" ht="22.5" x14ac:dyDescent="0.2">
      <c r="A166" s="51" t="s">
        <v>579</v>
      </c>
      <c r="B166" s="69" t="s">
        <v>556</v>
      </c>
      <c r="C166" s="53" t="s">
        <v>797</v>
      </c>
      <c r="D166" s="54">
        <v>2000</v>
      </c>
      <c r="E166" s="70">
        <v>2000</v>
      </c>
      <c r="F166" s="55" t="str">
        <f t="shared" si="2"/>
        <v>-</v>
      </c>
    </row>
    <row r="167" spans="1:6" x14ac:dyDescent="0.2">
      <c r="A167" s="51" t="s">
        <v>583</v>
      </c>
      <c r="B167" s="69" t="s">
        <v>556</v>
      </c>
      <c r="C167" s="53" t="s">
        <v>798</v>
      </c>
      <c r="D167" s="54">
        <v>2000</v>
      </c>
      <c r="E167" s="70">
        <v>2000</v>
      </c>
      <c r="F167" s="55" t="str">
        <f t="shared" si="2"/>
        <v>-</v>
      </c>
    </row>
    <row r="168" spans="1:6" x14ac:dyDescent="0.2">
      <c r="A168" s="51" t="s">
        <v>799</v>
      </c>
      <c r="B168" s="69" t="s">
        <v>556</v>
      </c>
      <c r="C168" s="53" t="s">
        <v>800</v>
      </c>
      <c r="D168" s="54">
        <v>54300</v>
      </c>
      <c r="E168" s="70">
        <v>54299</v>
      </c>
      <c r="F168" s="55">
        <f t="shared" si="2"/>
        <v>1</v>
      </c>
    </row>
    <row r="169" spans="1:6" x14ac:dyDescent="0.2">
      <c r="A169" s="51" t="s">
        <v>771</v>
      </c>
      <c r="B169" s="69" t="s">
        <v>556</v>
      </c>
      <c r="C169" s="53" t="s">
        <v>801</v>
      </c>
      <c r="D169" s="54">
        <v>54300</v>
      </c>
      <c r="E169" s="70">
        <v>54299</v>
      </c>
      <c r="F169" s="55">
        <f t="shared" si="2"/>
        <v>1</v>
      </c>
    </row>
    <row r="170" spans="1:6" ht="22.5" x14ac:dyDescent="0.2">
      <c r="A170" s="51" t="s">
        <v>579</v>
      </c>
      <c r="B170" s="69" t="s">
        <v>556</v>
      </c>
      <c r="C170" s="53" t="s">
        <v>802</v>
      </c>
      <c r="D170" s="54">
        <v>54300</v>
      </c>
      <c r="E170" s="70">
        <v>54299</v>
      </c>
      <c r="F170" s="55">
        <f t="shared" si="2"/>
        <v>1</v>
      </c>
    </row>
    <row r="171" spans="1:6" x14ac:dyDescent="0.2">
      <c r="A171" s="51" t="s">
        <v>583</v>
      </c>
      <c r="B171" s="69" t="s">
        <v>556</v>
      </c>
      <c r="C171" s="53" t="s">
        <v>803</v>
      </c>
      <c r="D171" s="54">
        <v>54300</v>
      </c>
      <c r="E171" s="70">
        <v>54299</v>
      </c>
      <c r="F171" s="55">
        <f t="shared" si="2"/>
        <v>1</v>
      </c>
    </row>
    <row r="172" spans="1:6" ht="22.5" x14ac:dyDescent="0.2">
      <c r="A172" s="51" t="s">
        <v>804</v>
      </c>
      <c r="B172" s="69" t="s">
        <v>556</v>
      </c>
      <c r="C172" s="53" t="s">
        <v>805</v>
      </c>
      <c r="D172" s="54">
        <v>97000</v>
      </c>
      <c r="E172" s="70">
        <v>96882</v>
      </c>
      <c r="F172" s="55">
        <f t="shared" si="2"/>
        <v>118</v>
      </c>
    </row>
    <row r="173" spans="1:6" x14ac:dyDescent="0.2">
      <c r="A173" s="51" t="s">
        <v>806</v>
      </c>
      <c r="B173" s="69" t="s">
        <v>556</v>
      </c>
      <c r="C173" s="53" t="s">
        <v>807</v>
      </c>
      <c r="D173" s="54">
        <v>40000</v>
      </c>
      <c r="E173" s="70">
        <v>39882</v>
      </c>
      <c r="F173" s="55">
        <f t="shared" si="2"/>
        <v>118</v>
      </c>
    </row>
    <row r="174" spans="1:6" x14ac:dyDescent="0.2">
      <c r="A174" s="51" t="s">
        <v>771</v>
      </c>
      <c r="B174" s="69" t="s">
        <v>556</v>
      </c>
      <c r="C174" s="53" t="s">
        <v>808</v>
      </c>
      <c r="D174" s="54">
        <v>40000</v>
      </c>
      <c r="E174" s="70">
        <v>39882</v>
      </c>
      <c r="F174" s="55">
        <f t="shared" si="2"/>
        <v>118</v>
      </c>
    </row>
    <row r="175" spans="1:6" ht="22.5" x14ac:dyDescent="0.2">
      <c r="A175" s="51" t="s">
        <v>579</v>
      </c>
      <c r="B175" s="69" t="s">
        <v>556</v>
      </c>
      <c r="C175" s="53" t="s">
        <v>809</v>
      </c>
      <c r="D175" s="54">
        <v>40000</v>
      </c>
      <c r="E175" s="70">
        <v>39882</v>
      </c>
      <c r="F175" s="55">
        <f t="shared" si="2"/>
        <v>118</v>
      </c>
    </row>
    <row r="176" spans="1:6" x14ac:dyDescent="0.2">
      <c r="A176" s="51" t="s">
        <v>583</v>
      </c>
      <c r="B176" s="69" t="s">
        <v>556</v>
      </c>
      <c r="C176" s="53" t="s">
        <v>810</v>
      </c>
      <c r="D176" s="54">
        <v>40000</v>
      </c>
      <c r="E176" s="70">
        <v>39882</v>
      </c>
      <c r="F176" s="55">
        <f t="shared" si="2"/>
        <v>118</v>
      </c>
    </row>
    <row r="177" spans="1:6" x14ac:dyDescent="0.2">
      <c r="A177" s="51" t="s">
        <v>811</v>
      </c>
      <c r="B177" s="69" t="s">
        <v>556</v>
      </c>
      <c r="C177" s="53" t="s">
        <v>812</v>
      </c>
      <c r="D177" s="54">
        <v>52000</v>
      </c>
      <c r="E177" s="70">
        <v>52000</v>
      </c>
      <c r="F177" s="55" t="str">
        <f t="shared" si="2"/>
        <v>-</v>
      </c>
    </row>
    <row r="178" spans="1:6" x14ac:dyDescent="0.2">
      <c r="A178" s="51" t="s">
        <v>771</v>
      </c>
      <c r="B178" s="69" t="s">
        <v>556</v>
      </c>
      <c r="C178" s="53" t="s">
        <v>813</v>
      </c>
      <c r="D178" s="54">
        <v>52000</v>
      </c>
      <c r="E178" s="70">
        <v>52000</v>
      </c>
      <c r="F178" s="55" t="str">
        <f t="shared" si="2"/>
        <v>-</v>
      </c>
    </row>
    <row r="179" spans="1:6" ht="22.5" x14ac:dyDescent="0.2">
      <c r="A179" s="51" t="s">
        <v>579</v>
      </c>
      <c r="B179" s="69" t="s">
        <v>556</v>
      </c>
      <c r="C179" s="53" t="s">
        <v>814</v>
      </c>
      <c r="D179" s="54">
        <v>52000</v>
      </c>
      <c r="E179" s="70">
        <v>52000</v>
      </c>
      <c r="F179" s="55" t="str">
        <f t="shared" si="2"/>
        <v>-</v>
      </c>
    </row>
    <row r="180" spans="1:6" x14ac:dyDescent="0.2">
      <c r="A180" s="51" t="s">
        <v>583</v>
      </c>
      <c r="B180" s="69" t="s">
        <v>556</v>
      </c>
      <c r="C180" s="53" t="s">
        <v>815</v>
      </c>
      <c r="D180" s="54">
        <v>52000</v>
      </c>
      <c r="E180" s="70">
        <v>52000</v>
      </c>
      <c r="F180" s="55" t="str">
        <f t="shared" si="2"/>
        <v>-</v>
      </c>
    </row>
    <row r="181" spans="1:6" x14ac:dyDescent="0.2">
      <c r="A181" s="51" t="s">
        <v>816</v>
      </c>
      <c r="B181" s="69" t="s">
        <v>556</v>
      </c>
      <c r="C181" s="53" t="s">
        <v>817</v>
      </c>
      <c r="D181" s="54">
        <v>5000</v>
      </c>
      <c r="E181" s="70">
        <v>5000</v>
      </c>
      <c r="F181" s="55" t="str">
        <f t="shared" si="2"/>
        <v>-</v>
      </c>
    </row>
    <row r="182" spans="1:6" x14ac:dyDescent="0.2">
      <c r="A182" s="51" t="s">
        <v>771</v>
      </c>
      <c r="B182" s="69" t="s">
        <v>556</v>
      </c>
      <c r="C182" s="53" t="s">
        <v>818</v>
      </c>
      <c r="D182" s="54">
        <v>5000</v>
      </c>
      <c r="E182" s="70">
        <v>5000</v>
      </c>
      <c r="F182" s="55" t="str">
        <f t="shared" si="2"/>
        <v>-</v>
      </c>
    </row>
    <row r="183" spans="1:6" ht="22.5" x14ac:dyDescent="0.2">
      <c r="A183" s="51" t="s">
        <v>579</v>
      </c>
      <c r="B183" s="69" t="s">
        <v>556</v>
      </c>
      <c r="C183" s="53" t="s">
        <v>819</v>
      </c>
      <c r="D183" s="54">
        <v>5000</v>
      </c>
      <c r="E183" s="70">
        <v>5000</v>
      </c>
      <c r="F183" s="55" t="str">
        <f t="shared" si="2"/>
        <v>-</v>
      </c>
    </row>
    <row r="184" spans="1:6" x14ac:dyDescent="0.2">
      <c r="A184" s="51" t="s">
        <v>583</v>
      </c>
      <c r="B184" s="69" t="s">
        <v>556</v>
      </c>
      <c r="C184" s="53" t="s">
        <v>820</v>
      </c>
      <c r="D184" s="54">
        <v>5000</v>
      </c>
      <c r="E184" s="70">
        <v>5000</v>
      </c>
      <c r="F184" s="55" t="str">
        <f t="shared" si="2"/>
        <v>-</v>
      </c>
    </row>
    <row r="185" spans="1:6" x14ac:dyDescent="0.2">
      <c r="A185" s="51" t="s">
        <v>821</v>
      </c>
      <c r="B185" s="69" t="s">
        <v>556</v>
      </c>
      <c r="C185" s="53" t="s">
        <v>822</v>
      </c>
      <c r="D185" s="54">
        <v>100180277.5</v>
      </c>
      <c r="E185" s="70">
        <v>100179415.54000001</v>
      </c>
      <c r="F185" s="55">
        <f t="shared" si="2"/>
        <v>861.95999999344349</v>
      </c>
    </row>
    <row r="186" spans="1:6" x14ac:dyDescent="0.2">
      <c r="A186" s="51" t="s">
        <v>823</v>
      </c>
      <c r="B186" s="69" t="s">
        <v>556</v>
      </c>
      <c r="C186" s="53" t="s">
        <v>824</v>
      </c>
      <c r="D186" s="54">
        <v>92246792.930000007</v>
      </c>
      <c r="E186" s="70">
        <v>92246792.930000007</v>
      </c>
      <c r="F186" s="55" t="str">
        <f t="shared" si="2"/>
        <v>-</v>
      </c>
    </row>
    <row r="187" spans="1:6" ht="22.5" x14ac:dyDescent="0.2">
      <c r="A187" s="51" t="s">
        <v>725</v>
      </c>
      <c r="B187" s="69" t="s">
        <v>556</v>
      </c>
      <c r="C187" s="53" t="s">
        <v>825</v>
      </c>
      <c r="D187" s="54">
        <v>92246792.930000007</v>
      </c>
      <c r="E187" s="70">
        <v>92246792.930000007</v>
      </c>
      <c r="F187" s="55" t="str">
        <f t="shared" si="2"/>
        <v>-</v>
      </c>
    </row>
    <row r="188" spans="1:6" ht="12.75" customHeight="1" x14ac:dyDescent="0.2">
      <c r="A188" s="51" t="s">
        <v>727</v>
      </c>
      <c r="B188" s="69" t="s">
        <v>556</v>
      </c>
      <c r="C188" s="53" t="s">
        <v>826</v>
      </c>
      <c r="D188" s="54">
        <v>92246792.930000007</v>
      </c>
      <c r="E188" s="70">
        <v>92246792.930000007</v>
      </c>
      <c r="F188" s="55" t="str">
        <f t="shared" si="2"/>
        <v>-</v>
      </c>
    </row>
    <row r="189" spans="1:6" x14ac:dyDescent="0.2">
      <c r="A189" s="51" t="s">
        <v>827</v>
      </c>
      <c r="B189" s="69" t="s">
        <v>556</v>
      </c>
      <c r="C189" s="53" t="s">
        <v>828</v>
      </c>
      <c r="D189" s="54">
        <v>31489080</v>
      </c>
      <c r="E189" s="70">
        <v>31489080</v>
      </c>
      <c r="F189" s="55" t="str">
        <f t="shared" si="2"/>
        <v>-</v>
      </c>
    </row>
    <row r="190" spans="1:6" x14ac:dyDescent="0.2">
      <c r="A190" s="51" t="s">
        <v>829</v>
      </c>
      <c r="B190" s="69" t="s">
        <v>556</v>
      </c>
      <c r="C190" s="53" t="s">
        <v>830</v>
      </c>
      <c r="D190" s="54">
        <v>31489080</v>
      </c>
      <c r="E190" s="70">
        <v>31489080</v>
      </c>
      <c r="F190" s="55" t="str">
        <f t="shared" si="2"/>
        <v>-</v>
      </c>
    </row>
    <row r="191" spans="1:6" ht="22.5" x14ac:dyDescent="0.2">
      <c r="A191" s="51" t="s">
        <v>676</v>
      </c>
      <c r="B191" s="69" t="s">
        <v>556</v>
      </c>
      <c r="C191" s="53" t="s">
        <v>831</v>
      </c>
      <c r="D191" s="54">
        <v>31489080</v>
      </c>
      <c r="E191" s="70">
        <v>31489080</v>
      </c>
      <c r="F191" s="55" t="str">
        <f t="shared" si="2"/>
        <v>-</v>
      </c>
    </row>
    <row r="192" spans="1:6" ht="33.75" x14ac:dyDescent="0.2">
      <c r="A192" s="51" t="s">
        <v>734</v>
      </c>
      <c r="B192" s="69" t="s">
        <v>556</v>
      </c>
      <c r="C192" s="53" t="s">
        <v>832</v>
      </c>
      <c r="D192" s="54">
        <v>31489080</v>
      </c>
      <c r="E192" s="70">
        <v>31489080</v>
      </c>
      <c r="F192" s="55" t="str">
        <f t="shared" si="2"/>
        <v>-</v>
      </c>
    </row>
    <row r="193" spans="1:6" x14ac:dyDescent="0.2">
      <c r="A193" s="51" t="s">
        <v>833</v>
      </c>
      <c r="B193" s="69" t="s">
        <v>556</v>
      </c>
      <c r="C193" s="53" t="s">
        <v>834</v>
      </c>
      <c r="D193" s="54">
        <v>602479</v>
      </c>
      <c r="E193" s="70">
        <v>602479</v>
      </c>
      <c r="F193" s="55" t="str">
        <f t="shared" si="2"/>
        <v>-</v>
      </c>
    </row>
    <row r="194" spans="1:6" x14ac:dyDescent="0.2">
      <c r="A194" s="51" t="s">
        <v>835</v>
      </c>
      <c r="B194" s="69" t="s">
        <v>556</v>
      </c>
      <c r="C194" s="53" t="s">
        <v>836</v>
      </c>
      <c r="D194" s="54">
        <v>87240</v>
      </c>
      <c r="E194" s="70">
        <v>87240</v>
      </c>
      <c r="F194" s="55" t="str">
        <f t="shared" si="2"/>
        <v>-</v>
      </c>
    </row>
    <row r="195" spans="1:6" ht="22.5" x14ac:dyDescent="0.2">
      <c r="A195" s="51" t="s">
        <v>676</v>
      </c>
      <c r="B195" s="69" t="s">
        <v>556</v>
      </c>
      <c r="C195" s="53" t="s">
        <v>837</v>
      </c>
      <c r="D195" s="54">
        <v>87240</v>
      </c>
      <c r="E195" s="70">
        <v>87240</v>
      </c>
      <c r="F195" s="55" t="str">
        <f t="shared" si="2"/>
        <v>-</v>
      </c>
    </row>
    <row r="196" spans="1:6" x14ac:dyDescent="0.2">
      <c r="A196" s="51" t="s">
        <v>678</v>
      </c>
      <c r="B196" s="69" t="s">
        <v>556</v>
      </c>
      <c r="C196" s="53" t="s">
        <v>838</v>
      </c>
      <c r="D196" s="54">
        <v>87240</v>
      </c>
      <c r="E196" s="70">
        <v>87240</v>
      </c>
      <c r="F196" s="55" t="str">
        <f t="shared" si="2"/>
        <v>-</v>
      </c>
    </row>
    <row r="197" spans="1:6" x14ac:dyDescent="0.2">
      <c r="A197" s="51" t="s">
        <v>839</v>
      </c>
      <c r="B197" s="69" t="s">
        <v>556</v>
      </c>
      <c r="C197" s="53" t="s">
        <v>840</v>
      </c>
      <c r="D197" s="54">
        <v>451339</v>
      </c>
      <c r="E197" s="70">
        <v>451339</v>
      </c>
      <c r="F197" s="55" t="str">
        <f t="shared" si="2"/>
        <v>-</v>
      </c>
    </row>
    <row r="198" spans="1:6" ht="22.5" x14ac:dyDescent="0.2">
      <c r="A198" s="51" t="s">
        <v>676</v>
      </c>
      <c r="B198" s="69" t="s">
        <v>556</v>
      </c>
      <c r="C198" s="53" t="s">
        <v>841</v>
      </c>
      <c r="D198" s="54">
        <v>451339</v>
      </c>
      <c r="E198" s="70">
        <v>451339</v>
      </c>
      <c r="F198" s="55" t="str">
        <f t="shared" si="2"/>
        <v>-</v>
      </c>
    </row>
    <row r="199" spans="1:6" x14ac:dyDescent="0.2">
      <c r="A199" s="51" t="s">
        <v>678</v>
      </c>
      <c r="B199" s="69" t="s">
        <v>556</v>
      </c>
      <c r="C199" s="53" t="s">
        <v>842</v>
      </c>
      <c r="D199" s="54">
        <v>451339</v>
      </c>
      <c r="E199" s="70">
        <v>451339</v>
      </c>
      <c r="F199" s="55" t="str">
        <f t="shared" si="2"/>
        <v>-</v>
      </c>
    </row>
    <row r="200" spans="1:6" x14ac:dyDescent="0.2">
      <c r="A200" s="51" t="s">
        <v>843</v>
      </c>
      <c r="B200" s="69" t="s">
        <v>556</v>
      </c>
      <c r="C200" s="53" t="s">
        <v>844</v>
      </c>
      <c r="D200" s="54">
        <v>63900</v>
      </c>
      <c r="E200" s="70">
        <v>63900</v>
      </c>
      <c r="F200" s="55" t="str">
        <f t="shared" si="2"/>
        <v>-</v>
      </c>
    </row>
    <row r="201" spans="1:6" ht="22.5" x14ac:dyDescent="0.2">
      <c r="A201" s="51" t="s">
        <v>676</v>
      </c>
      <c r="B201" s="69" t="s">
        <v>556</v>
      </c>
      <c r="C201" s="53" t="s">
        <v>845</v>
      </c>
      <c r="D201" s="54">
        <v>63900</v>
      </c>
      <c r="E201" s="70">
        <v>63900</v>
      </c>
      <c r="F201" s="55" t="str">
        <f t="shared" si="2"/>
        <v>-</v>
      </c>
    </row>
    <row r="202" spans="1:6" x14ac:dyDescent="0.2">
      <c r="A202" s="51" t="s">
        <v>678</v>
      </c>
      <c r="B202" s="69" t="s">
        <v>556</v>
      </c>
      <c r="C202" s="53" t="s">
        <v>846</v>
      </c>
      <c r="D202" s="54">
        <v>63900</v>
      </c>
      <c r="E202" s="70">
        <v>63900</v>
      </c>
      <c r="F202" s="55" t="str">
        <f t="shared" si="2"/>
        <v>-</v>
      </c>
    </row>
    <row r="203" spans="1:6" x14ac:dyDescent="0.2">
      <c r="A203" s="51" t="s">
        <v>847</v>
      </c>
      <c r="B203" s="69" t="s">
        <v>556</v>
      </c>
      <c r="C203" s="53" t="s">
        <v>848</v>
      </c>
      <c r="D203" s="54">
        <v>7250305</v>
      </c>
      <c r="E203" s="70">
        <v>7250305</v>
      </c>
      <c r="F203" s="55" t="str">
        <f t="shared" si="2"/>
        <v>-</v>
      </c>
    </row>
    <row r="204" spans="1:6" ht="22.5" x14ac:dyDescent="0.2">
      <c r="A204" s="51" t="s">
        <v>849</v>
      </c>
      <c r="B204" s="69" t="s">
        <v>556</v>
      </c>
      <c r="C204" s="53" t="s">
        <v>850</v>
      </c>
      <c r="D204" s="54">
        <v>7250305</v>
      </c>
      <c r="E204" s="70">
        <v>7250305</v>
      </c>
      <c r="F204" s="55" t="str">
        <f t="shared" si="2"/>
        <v>-</v>
      </c>
    </row>
    <row r="205" spans="1:6" ht="22.5" x14ac:dyDescent="0.2">
      <c r="A205" s="51" t="s">
        <v>676</v>
      </c>
      <c r="B205" s="69" t="s">
        <v>556</v>
      </c>
      <c r="C205" s="53" t="s">
        <v>851</v>
      </c>
      <c r="D205" s="54">
        <v>7250305</v>
      </c>
      <c r="E205" s="70">
        <v>7250305</v>
      </c>
      <c r="F205" s="55" t="str">
        <f t="shared" si="2"/>
        <v>-</v>
      </c>
    </row>
    <row r="206" spans="1:6" ht="33.75" x14ac:dyDescent="0.2">
      <c r="A206" s="51" t="s">
        <v>734</v>
      </c>
      <c r="B206" s="69" t="s">
        <v>556</v>
      </c>
      <c r="C206" s="53" t="s">
        <v>852</v>
      </c>
      <c r="D206" s="54">
        <v>7250305</v>
      </c>
      <c r="E206" s="70">
        <v>7250305</v>
      </c>
      <c r="F206" s="55" t="str">
        <f t="shared" si="2"/>
        <v>-</v>
      </c>
    </row>
    <row r="207" spans="1:6" x14ac:dyDescent="0.2">
      <c r="A207" s="51" t="s">
        <v>853</v>
      </c>
      <c r="B207" s="69" t="s">
        <v>556</v>
      </c>
      <c r="C207" s="53" t="s">
        <v>854</v>
      </c>
      <c r="D207" s="54">
        <v>106000</v>
      </c>
      <c r="E207" s="70">
        <v>106000</v>
      </c>
      <c r="F207" s="55" t="str">
        <f t="shared" ref="F207:F270" si="3">IF(OR(D207="-",IF(E207="-",0,E207)&gt;=IF(D207="-",0,D207)),"-",IF(D207="-",0,D207)-IF(E207="-",0,E207))</f>
        <v>-</v>
      </c>
    </row>
    <row r="208" spans="1:6" x14ac:dyDescent="0.2">
      <c r="A208" s="51" t="s">
        <v>839</v>
      </c>
      <c r="B208" s="69" t="s">
        <v>556</v>
      </c>
      <c r="C208" s="53" t="s">
        <v>855</v>
      </c>
      <c r="D208" s="54">
        <v>106000</v>
      </c>
      <c r="E208" s="70">
        <v>106000</v>
      </c>
      <c r="F208" s="55" t="str">
        <f t="shared" si="3"/>
        <v>-</v>
      </c>
    </row>
    <row r="209" spans="1:6" ht="22.5" x14ac:dyDescent="0.2">
      <c r="A209" s="51" t="s">
        <v>676</v>
      </c>
      <c r="B209" s="69" t="s">
        <v>556</v>
      </c>
      <c r="C209" s="53" t="s">
        <v>856</v>
      </c>
      <c r="D209" s="54">
        <v>106000</v>
      </c>
      <c r="E209" s="70">
        <v>106000</v>
      </c>
      <c r="F209" s="55" t="str">
        <f t="shared" si="3"/>
        <v>-</v>
      </c>
    </row>
    <row r="210" spans="1:6" x14ac:dyDescent="0.2">
      <c r="A210" s="51" t="s">
        <v>678</v>
      </c>
      <c r="B210" s="69" t="s">
        <v>556</v>
      </c>
      <c r="C210" s="53" t="s">
        <v>857</v>
      </c>
      <c r="D210" s="54">
        <v>106000</v>
      </c>
      <c r="E210" s="70">
        <v>106000</v>
      </c>
      <c r="F210" s="55" t="str">
        <f t="shared" si="3"/>
        <v>-</v>
      </c>
    </row>
    <row r="211" spans="1:6" ht="22.5" x14ac:dyDescent="0.2">
      <c r="A211" s="51" t="s">
        <v>858</v>
      </c>
      <c r="B211" s="69" t="s">
        <v>556</v>
      </c>
      <c r="C211" s="53" t="s">
        <v>859</v>
      </c>
      <c r="D211" s="54">
        <v>50593200</v>
      </c>
      <c r="E211" s="70">
        <v>50593200</v>
      </c>
      <c r="F211" s="55" t="str">
        <f t="shared" si="3"/>
        <v>-</v>
      </c>
    </row>
    <row r="212" spans="1:6" x14ac:dyDescent="0.2">
      <c r="A212" s="51" t="s">
        <v>860</v>
      </c>
      <c r="B212" s="69" t="s">
        <v>556</v>
      </c>
      <c r="C212" s="53" t="s">
        <v>861</v>
      </c>
      <c r="D212" s="54">
        <v>50593200</v>
      </c>
      <c r="E212" s="70">
        <v>50593200</v>
      </c>
      <c r="F212" s="55" t="str">
        <f t="shared" si="3"/>
        <v>-</v>
      </c>
    </row>
    <row r="213" spans="1:6" ht="22.5" x14ac:dyDescent="0.2">
      <c r="A213" s="51" t="s">
        <v>676</v>
      </c>
      <c r="B213" s="69" t="s">
        <v>556</v>
      </c>
      <c r="C213" s="53" t="s">
        <v>862</v>
      </c>
      <c r="D213" s="54">
        <v>50593200</v>
      </c>
      <c r="E213" s="70">
        <v>50593200</v>
      </c>
      <c r="F213" s="55" t="str">
        <f t="shared" si="3"/>
        <v>-</v>
      </c>
    </row>
    <row r="214" spans="1:6" ht="33.75" x14ac:dyDescent="0.2">
      <c r="A214" s="51" t="s">
        <v>734</v>
      </c>
      <c r="B214" s="69" t="s">
        <v>556</v>
      </c>
      <c r="C214" s="53" t="s">
        <v>863</v>
      </c>
      <c r="D214" s="54">
        <v>50593200</v>
      </c>
      <c r="E214" s="70">
        <v>50593200</v>
      </c>
      <c r="F214" s="55" t="str">
        <f t="shared" si="3"/>
        <v>-</v>
      </c>
    </row>
    <row r="215" spans="1:6" x14ac:dyDescent="0.2">
      <c r="A215" s="51" t="s">
        <v>864</v>
      </c>
      <c r="B215" s="69" t="s">
        <v>556</v>
      </c>
      <c r="C215" s="53" t="s">
        <v>865</v>
      </c>
      <c r="D215" s="54">
        <v>798315.8</v>
      </c>
      <c r="E215" s="70">
        <v>798315.8</v>
      </c>
      <c r="F215" s="55" t="str">
        <f t="shared" si="3"/>
        <v>-</v>
      </c>
    </row>
    <row r="216" spans="1:6" x14ac:dyDescent="0.2">
      <c r="A216" s="51" t="s">
        <v>742</v>
      </c>
      <c r="B216" s="69" t="s">
        <v>556</v>
      </c>
      <c r="C216" s="53" t="s">
        <v>866</v>
      </c>
      <c r="D216" s="54">
        <v>515315.8</v>
      </c>
      <c r="E216" s="70">
        <v>515315.8</v>
      </c>
      <c r="F216" s="55" t="str">
        <f t="shared" si="3"/>
        <v>-</v>
      </c>
    </row>
    <row r="217" spans="1:6" ht="22.5" x14ac:dyDescent="0.2">
      <c r="A217" s="51" t="s">
        <v>676</v>
      </c>
      <c r="B217" s="69" t="s">
        <v>556</v>
      </c>
      <c r="C217" s="53" t="s">
        <v>867</v>
      </c>
      <c r="D217" s="54">
        <v>515315.8</v>
      </c>
      <c r="E217" s="70">
        <v>515315.8</v>
      </c>
      <c r="F217" s="55" t="str">
        <f t="shared" si="3"/>
        <v>-</v>
      </c>
    </row>
    <row r="218" spans="1:6" x14ac:dyDescent="0.2">
      <c r="A218" s="51" t="s">
        <v>678</v>
      </c>
      <c r="B218" s="69" t="s">
        <v>556</v>
      </c>
      <c r="C218" s="53" t="s">
        <v>868</v>
      </c>
      <c r="D218" s="54">
        <v>515315.8</v>
      </c>
      <c r="E218" s="70">
        <v>515315.8</v>
      </c>
      <c r="F218" s="55" t="str">
        <f t="shared" si="3"/>
        <v>-</v>
      </c>
    </row>
    <row r="219" spans="1:6" x14ac:dyDescent="0.2">
      <c r="A219" s="51" t="s">
        <v>839</v>
      </c>
      <c r="B219" s="69" t="s">
        <v>556</v>
      </c>
      <c r="C219" s="53" t="s">
        <v>869</v>
      </c>
      <c r="D219" s="54">
        <v>283000</v>
      </c>
      <c r="E219" s="70">
        <v>283000</v>
      </c>
      <c r="F219" s="55" t="str">
        <f t="shared" si="3"/>
        <v>-</v>
      </c>
    </row>
    <row r="220" spans="1:6" ht="22.5" x14ac:dyDescent="0.2">
      <c r="A220" s="51" t="s">
        <v>676</v>
      </c>
      <c r="B220" s="69" t="s">
        <v>556</v>
      </c>
      <c r="C220" s="53" t="s">
        <v>870</v>
      </c>
      <c r="D220" s="54">
        <v>283000</v>
      </c>
      <c r="E220" s="70">
        <v>283000</v>
      </c>
      <c r="F220" s="55" t="str">
        <f t="shared" si="3"/>
        <v>-</v>
      </c>
    </row>
    <row r="221" spans="1:6" x14ac:dyDescent="0.2">
      <c r="A221" s="51" t="s">
        <v>678</v>
      </c>
      <c r="B221" s="69" t="s">
        <v>556</v>
      </c>
      <c r="C221" s="53" t="s">
        <v>871</v>
      </c>
      <c r="D221" s="54">
        <v>283000</v>
      </c>
      <c r="E221" s="70">
        <v>283000</v>
      </c>
      <c r="F221" s="55" t="str">
        <f t="shared" si="3"/>
        <v>-</v>
      </c>
    </row>
    <row r="222" spans="1:6" ht="23.25" customHeight="1" x14ac:dyDescent="0.2">
      <c r="A222" s="51" t="s">
        <v>872</v>
      </c>
      <c r="B222" s="69" t="s">
        <v>556</v>
      </c>
      <c r="C222" s="53" t="s">
        <v>873</v>
      </c>
      <c r="D222" s="54">
        <v>1043508.13</v>
      </c>
      <c r="E222" s="70">
        <v>1043508.13</v>
      </c>
      <c r="F222" s="55" t="str">
        <f t="shared" si="3"/>
        <v>-</v>
      </c>
    </row>
    <row r="223" spans="1:6" x14ac:dyDescent="0.2">
      <c r="A223" s="51" t="s">
        <v>874</v>
      </c>
      <c r="B223" s="69" t="s">
        <v>556</v>
      </c>
      <c r="C223" s="53" t="s">
        <v>875</v>
      </c>
      <c r="D223" s="54">
        <v>148000</v>
      </c>
      <c r="E223" s="70">
        <v>148000</v>
      </c>
      <c r="F223" s="55" t="str">
        <f t="shared" si="3"/>
        <v>-</v>
      </c>
    </row>
    <row r="224" spans="1:6" x14ac:dyDescent="0.2">
      <c r="A224" s="51" t="s">
        <v>615</v>
      </c>
      <c r="B224" s="69" t="s">
        <v>556</v>
      </c>
      <c r="C224" s="53" t="s">
        <v>876</v>
      </c>
      <c r="D224" s="54">
        <v>148000</v>
      </c>
      <c r="E224" s="70">
        <v>148000</v>
      </c>
      <c r="F224" s="55" t="str">
        <f t="shared" si="3"/>
        <v>-</v>
      </c>
    </row>
    <row r="225" spans="1:6" x14ac:dyDescent="0.2">
      <c r="A225" s="51" t="s">
        <v>640</v>
      </c>
      <c r="B225" s="69" t="s">
        <v>556</v>
      </c>
      <c r="C225" s="53" t="s">
        <v>877</v>
      </c>
      <c r="D225" s="54">
        <v>148000</v>
      </c>
      <c r="E225" s="70">
        <v>148000</v>
      </c>
      <c r="F225" s="55" t="str">
        <f t="shared" si="3"/>
        <v>-</v>
      </c>
    </row>
    <row r="226" spans="1:6" ht="22.5" x14ac:dyDescent="0.2">
      <c r="A226" s="51" t="s">
        <v>878</v>
      </c>
      <c r="B226" s="69" t="s">
        <v>556</v>
      </c>
      <c r="C226" s="53" t="s">
        <v>879</v>
      </c>
      <c r="D226" s="54">
        <v>895508.13</v>
      </c>
      <c r="E226" s="70">
        <v>895508.13</v>
      </c>
      <c r="F226" s="55" t="str">
        <f t="shared" si="3"/>
        <v>-</v>
      </c>
    </row>
    <row r="227" spans="1:6" x14ac:dyDescent="0.2">
      <c r="A227" s="51" t="s">
        <v>615</v>
      </c>
      <c r="B227" s="69" t="s">
        <v>556</v>
      </c>
      <c r="C227" s="53" t="s">
        <v>880</v>
      </c>
      <c r="D227" s="54">
        <v>895508.13</v>
      </c>
      <c r="E227" s="70">
        <v>895508.13</v>
      </c>
      <c r="F227" s="55" t="str">
        <f t="shared" si="3"/>
        <v>-</v>
      </c>
    </row>
    <row r="228" spans="1:6" x14ac:dyDescent="0.2">
      <c r="A228" s="51" t="s">
        <v>640</v>
      </c>
      <c r="B228" s="69" t="s">
        <v>556</v>
      </c>
      <c r="C228" s="53" t="s">
        <v>881</v>
      </c>
      <c r="D228" s="54">
        <v>895508.13</v>
      </c>
      <c r="E228" s="70">
        <v>895508.13</v>
      </c>
      <c r="F228" s="55" t="str">
        <f t="shared" si="3"/>
        <v>-</v>
      </c>
    </row>
    <row r="229" spans="1:6" ht="22.5" x14ac:dyDescent="0.2">
      <c r="A229" s="51" t="s">
        <v>882</v>
      </c>
      <c r="B229" s="69" t="s">
        <v>556</v>
      </c>
      <c r="C229" s="53" t="s">
        <v>883</v>
      </c>
      <c r="D229" s="54">
        <v>20000</v>
      </c>
      <c r="E229" s="70">
        <v>20000</v>
      </c>
      <c r="F229" s="55" t="str">
        <f t="shared" si="3"/>
        <v>-</v>
      </c>
    </row>
    <row r="230" spans="1:6" x14ac:dyDescent="0.2">
      <c r="A230" s="51" t="s">
        <v>839</v>
      </c>
      <c r="B230" s="69" t="s">
        <v>556</v>
      </c>
      <c r="C230" s="53" t="s">
        <v>884</v>
      </c>
      <c r="D230" s="54">
        <v>20000</v>
      </c>
      <c r="E230" s="70">
        <v>20000</v>
      </c>
      <c r="F230" s="55" t="str">
        <f t="shared" si="3"/>
        <v>-</v>
      </c>
    </row>
    <row r="231" spans="1:6" ht="22.5" x14ac:dyDescent="0.2">
      <c r="A231" s="51" t="s">
        <v>579</v>
      </c>
      <c r="B231" s="69" t="s">
        <v>556</v>
      </c>
      <c r="C231" s="53" t="s">
        <v>885</v>
      </c>
      <c r="D231" s="54">
        <v>20000</v>
      </c>
      <c r="E231" s="70">
        <v>20000</v>
      </c>
      <c r="F231" s="55" t="str">
        <f t="shared" si="3"/>
        <v>-</v>
      </c>
    </row>
    <row r="232" spans="1:6" x14ac:dyDescent="0.2">
      <c r="A232" s="51" t="s">
        <v>583</v>
      </c>
      <c r="B232" s="69" t="s">
        <v>556</v>
      </c>
      <c r="C232" s="53" t="s">
        <v>886</v>
      </c>
      <c r="D232" s="54">
        <v>20000</v>
      </c>
      <c r="E232" s="70">
        <v>20000</v>
      </c>
      <c r="F232" s="55" t="str">
        <f t="shared" si="3"/>
        <v>-</v>
      </c>
    </row>
    <row r="233" spans="1:6" ht="22.5" x14ac:dyDescent="0.2">
      <c r="A233" s="51" t="s">
        <v>750</v>
      </c>
      <c r="B233" s="69" t="s">
        <v>556</v>
      </c>
      <c r="C233" s="53" t="s">
        <v>887</v>
      </c>
      <c r="D233" s="54">
        <v>343905</v>
      </c>
      <c r="E233" s="70">
        <v>343905</v>
      </c>
      <c r="F233" s="55" t="str">
        <f t="shared" si="3"/>
        <v>-</v>
      </c>
    </row>
    <row r="234" spans="1:6" x14ac:dyDescent="0.2">
      <c r="A234" s="51" t="s">
        <v>860</v>
      </c>
      <c r="B234" s="69" t="s">
        <v>556</v>
      </c>
      <c r="C234" s="53" t="s">
        <v>888</v>
      </c>
      <c r="D234" s="54">
        <v>169970</v>
      </c>
      <c r="E234" s="70">
        <v>169970</v>
      </c>
      <c r="F234" s="55" t="str">
        <f t="shared" si="3"/>
        <v>-</v>
      </c>
    </row>
    <row r="235" spans="1:6" ht="22.5" x14ac:dyDescent="0.2">
      <c r="A235" s="51" t="s">
        <v>676</v>
      </c>
      <c r="B235" s="69" t="s">
        <v>556</v>
      </c>
      <c r="C235" s="53" t="s">
        <v>889</v>
      </c>
      <c r="D235" s="54">
        <v>169970</v>
      </c>
      <c r="E235" s="70">
        <v>169970</v>
      </c>
      <c r="F235" s="55" t="str">
        <f t="shared" si="3"/>
        <v>-</v>
      </c>
    </row>
    <row r="236" spans="1:6" ht="33.75" x14ac:dyDescent="0.2">
      <c r="A236" s="51" t="s">
        <v>734</v>
      </c>
      <c r="B236" s="69" t="s">
        <v>556</v>
      </c>
      <c r="C236" s="53" t="s">
        <v>890</v>
      </c>
      <c r="D236" s="54">
        <v>169970</v>
      </c>
      <c r="E236" s="70">
        <v>169970</v>
      </c>
      <c r="F236" s="55" t="str">
        <f t="shared" si="3"/>
        <v>-</v>
      </c>
    </row>
    <row r="237" spans="1:6" ht="22.5" x14ac:dyDescent="0.2">
      <c r="A237" s="51" t="s">
        <v>849</v>
      </c>
      <c r="B237" s="69" t="s">
        <v>556</v>
      </c>
      <c r="C237" s="53" t="s">
        <v>891</v>
      </c>
      <c r="D237" s="54">
        <v>70726</v>
      </c>
      <c r="E237" s="70">
        <v>70726</v>
      </c>
      <c r="F237" s="55" t="str">
        <f t="shared" si="3"/>
        <v>-</v>
      </c>
    </row>
    <row r="238" spans="1:6" ht="22.5" x14ac:dyDescent="0.2">
      <c r="A238" s="51" t="s">
        <v>676</v>
      </c>
      <c r="B238" s="69" t="s">
        <v>556</v>
      </c>
      <c r="C238" s="53" t="s">
        <v>892</v>
      </c>
      <c r="D238" s="54">
        <v>70726</v>
      </c>
      <c r="E238" s="70">
        <v>70726</v>
      </c>
      <c r="F238" s="55" t="str">
        <f t="shared" si="3"/>
        <v>-</v>
      </c>
    </row>
    <row r="239" spans="1:6" ht="33.75" x14ac:dyDescent="0.2">
      <c r="A239" s="51" t="s">
        <v>734</v>
      </c>
      <c r="B239" s="69" t="s">
        <v>556</v>
      </c>
      <c r="C239" s="53" t="s">
        <v>893</v>
      </c>
      <c r="D239" s="54">
        <v>70726</v>
      </c>
      <c r="E239" s="70">
        <v>70726</v>
      </c>
      <c r="F239" s="55" t="str">
        <f t="shared" si="3"/>
        <v>-</v>
      </c>
    </row>
    <row r="240" spans="1:6" x14ac:dyDescent="0.2">
      <c r="A240" s="51" t="s">
        <v>829</v>
      </c>
      <c r="B240" s="69" t="s">
        <v>556</v>
      </c>
      <c r="C240" s="53" t="s">
        <v>894</v>
      </c>
      <c r="D240" s="54">
        <v>103209</v>
      </c>
      <c r="E240" s="70">
        <v>103209</v>
      </c>
      <c r="F240" s="55" t="str">
        <f t="shared" si="3"/>
        <v>-</v>
      </c>
    </row>
    <row r="241" spans="1:6" ht="22.5" x14ac:dyDescent="0.2">
      <c r="A241" s="51" t="s">
        <v>676</v>
      </c>
      <c r="B241" s="69" t="s">
        <v>556</v>
      </c>
      <c r="C241" s="53" t="s">
        <v>895</v>
      </c>
      <c r="D241" s="54">
        <v>103209</v>
      </c>
      <c r="E241" s="70">
        <v>103209</v>
      </c>
      <c r="F241" s="55" t="str">
        <f t="shared" si="3"/>
        <v>-</v>
      </c>
    </row>
    <row r="242" spans="1:6" ht="33.75" x14ac:dyDescent="0.2">
      <c r="A242" s="51" t="s">
        <v>734</v>
      </c>
      <c r="B242" s="69" t="s">
        <v>556</v>
      </c>
      <c r="C242" s="53" t="s">
        <v>896</v>
      </c>
      <c r="D242" s="54">
        <v>103209</v>
      </c>
      <c r="E242" s="70">
        <v>103209</v>
      </c>
      <c r="F242" s="55" t="str">
        <f t="shared" si="3"/>
        <v>-</v>
      </c>
    </row>
    <row r="243" spans="1:6" x14ac:dyDescent="0.2">
      <c r="A243" s="51" t="s">
        <v>897</v>
      </c>
      <c r="B243" s="69" t="s">
        <v>556</v>
      </c>
      <c r="C243" s="53" t="s">
        <v>898</v>
      </c>
      <c r="D243" s="54">
        <v>7933484.5700000003</v>
      </c>
      <c r="E243" s="70">
        <v>7932622.6100000003</v>
      </c>
      <c r="F243" s="55">
        <f t="shared" si="3"/>
        <v>861.95999999996275</v>
      </c>
    </row>
    <row r="244" spans="1:6" ht="22.5" x14ac:dyDescent="0.2">
      <c r="A244" s="51" t="s">
        <v>725</v>
      </c>
      <c r="B244" s="69" t="s">
        <v>556</v>
      </c>
      <c r="C244" s="53" t="s">
        <v>899</v>
      </c>
      <c r="D244" s="54">
        <v>7933484.5700000003</v>
      </c>
      <c r="E244" s="70">
        <v>7932622.6100000003</v>
      </c>
      <c r="F244" s="55">
        <f t="shared" si="3"/>
        <v>861.95999999996275</v>
      </c>
    </row>
    <row r="245" spans="1:6" ht="15" customHeight="1" x14ac:dyDescent="0.2">
      <c r="A245" s="51" t="s">
        <v>727</v>
      </c>
      <c r="B245" s="69" t="s">
        <v>556</v>
      </c>
      <c r="C245" s="53" t="s">
        <v>900</v>
      </c>
      <c r="D245" s="54">
        <v>238189</v>
      </c>
      <c r="E245" s="70">
        <v>238175</v>
      </c>
      <c r="F245" s="55">
        <f t="shared" si="3"/>
        <v>14</v>
      </c>
    </row>
    <row r="246" spans="1:6" x14ac:dyDescent="0.2">
      <c r="A246" s="51" t="s">
        <v>901</v>
      </c>
      <c r="B246" s="69" t="s">
        <v>556</v>
      </c>
      <c r="C246" s="53" t="s">
        <v>902</v>
      </c>
      <c r="D246" s="54">
        <v>10000</v>
      </c>
      <c r="E246" s="70">
        <v>10000</v>
      </c>
      <c r="F246" s="55" t="str">
        <f t="shared" si="3"/>
        <v>-</v>
      </c>
    </row>
    <row r="247" spans="1:6" x14ac:dyDescent="0.2">
      <c r="A247" s="51" t="s">
        <v>839</v>
      </c>
      <c r="B247" s="69" t="s">
        <v>556</v>
      </c>
      <c r="C247" s="53" t="s">
        <v>903</v>
      </c>
      <c r="D247" s="54">
        <v>10000</v>
      </c>
      <c r="E247" s="70">
        <v>10000</v>
      </c>
      <c r="F247" s="55" t="str">
        <f t="shared" si="3"/>
        <v>-</v>
      </c>
    </row>
    <row r="248" spans="1:6" ht="22.5" x14ac:dyDescent="0.2">
      <c r="A248" s="51" t="s">
        <v>579</v>
      </c>
      <c r="B248" s="69" t="s">
        <v>556</v>
      </c>
      <c r="C248" s="53" t="s">
        <v>904</v>
      </c>
      <c r="D248" s="54">
        <v>10000</v>
      </c>
      <c r="E248" s="70">
        <v>10000</v>
      </c>
      <c r="F248" s="55" t="str">
        <f t="shared" si="3"/>
        <v>-</v>
      </c>
    </row>
    <row r="249" spans="1:6" x14ac:dyDescent="0.2">
      <c r="A249" s="51" t="s">
        <v>583</v>
      </c>
      <c r="B249" s="69" t="s">
        <v>556</v>
      </c>
      <c r="C249" s="53" t="s">
        <v>905</v>
      </c>
      <c r="D249" s="54">
        <v>10000</v>
      </c>
      <c r="E249" s="70">
        <v>10000</v>
      </c>
      <c r="F249" s="55" t="str">
        <f t="shared" si="3"/>
        <v>-</v>
      </c>
    </row>
    <row r="250" spans="1:6" ht="16.5" customHeight="1" x14ac:dyDescent="0.2">
      <c r="A250" s="51" t="s">
        <v>906</v>
      </c>
      <c r="B250" s="69" t="s">
        <v>556</v>
      </c>
      <c r="C250" s="53" t="s">
        <v>907</v>
      </c>
      <c r="D250" s="54">
        <v>228189</v>
      </c>
      <c r="E250" s="70">
        <v>228175</v>
      </c>
      <c r="F250" s="55">
        <f t="shared" si="3"/>
        <v>14</v>
      </c>
    </row>
    <row r="251" spans="1:6" x14ac:dyDescent="0.2">
      <c r="A251" s="51" t="s">
        <v>839</v>
      </c>
      <c r="B251" s="69" t="s">
        <v>556</v>
      </c>
      <c r="C251" s="53" t="s">
        <v>908</v>
      </c>
      <c r="D251" s="54">
        <v>228189</v>
      </c>
      <c r="E251" s="70">
        <v>228175</v>
      </c>
      <c r="F251" s="55">
        <f t="shared" si="3"/>
        <v>14</v>
      </c>
    </row>
    <row r="252" spans="1:6" ht="22.5" x14ac:dyDescent="0.2">
      <c r="A252" s="51" t="s">
        <v>579</v>
      </c>
      <c r="B252" s="69" t="s">
        <v>556</v>
      </c>
      <c r="C252" s="53" t="s">
        <v>909</v>
      </c>
      <c r="D252" s="54">
        <v>228189</v>
      </c>
      <c r="E252" s="70">
        <v>228175</v>
      </c>
      <c r="F252" s="55">
        <f t="shared" si="3"/>
        <v>14</v>
      </c>
    </row>
    <row r="253" spans="1:6" x14ac:dyDescent="0.2">
      <c r="A253" s="51" t="s">
        <v>583</v>
      </c>
      <c r="B253" s="69" t="s">
        <v>556</v>
      </c>
      <c r="C253" s="53" t="s">
        <v>910</v>
      </c>
      <c r="D253" s="54">
        <v>228189</v>
      </c>
      <c r="E253" s="70">
        <v>228175</v>
      </c>
      <c r="F253" s="55">
        <f t="shared" si="3"/>
        <v>14</v>
      </c>
    </row>
    <row r="254" spans="1:6" ht="22.5" x14ac:dyDescent="0.2">
      <c r="A254" s="51" t="s">
        <v>757</v>
      </c>
      <c r="B254" s="69" t="s">
        <v>556</v>
      </c>
      <c r="C254" s="53" t="s">
        <v>911</v>
      </c>
      <c r="D254" s="54">
        <v>7695295.5700000003</v>
      </c>
      <c r="E254" s="70">
        <v>7694447.6100000003</v>
      </c>
      <c r="F254" s="55">
        <f t="shared" si="3"/>
        <v>847.95999999996275</v>
      </c>
    </row>
    <row r="255" spans="1:6" x14ac:dyDescent="0.2">
      <c r="A255" s="51" t="s">
        <v>567</v>
      </c>
      <c r="B255" s="69" t="s">
        <v>556</v>
      </c>
      <c r="C255" s="53" t="s">
        <v>912</v>
      </c>
      <c r="D255" s="54">
        <v>5059446.57</v>
      </c>
      <c r="E255" s="70">
        <v>5059361.71</v>
      </c>
      <c r="F255" s="55">
        <f t="shared" si="3"/>
        <v>84.860000000335276</v>
      </c>
    </row>
    <row r="256" spans="1:6" x14ac:dyDescent="0.2">
      <c r="A256" s="51" t="s">
        <v>569</v>
      </c>
      <c r="B256" s="69" t="s">
        <v>556</v>
      </c>
      <c r="C256" s="53" t="s">
        <v>913</v>
      </c>
      <c r="D256" s="54">
        <v>5059446.57</v>
      </c>
      <c r="E256" s="70">
        <v>5059361.71</v>
      </c>
      <c r="F256" s="55">
        <f t="shared" si="3"/>
        <v>84.860000000335276</v>
      </c>
    </row>
    <row r="257" spans="1:6" ht="33.75" x14ac:dyDescent="0.2">
      <c r="A257" s="51" t="s">
        <v>571</v>
      </c>
      <c r="B257" s="69" t="s">
        <v>556</v>
      </c>
      <c r="C257" s="53" t="s">
        <v>914</v>
      </c>
      <c r="D257" s="54">
        <v>4968147.57</v>
      </c>
      <c r="E257" s="70">
        <v>4968140.91</v>
      </c>
      <c r="F257" s="55">
        <f t="shared" si="3"/>
        <v>6.6600000001490116</v>
      </c>
    </row>
    <row r="258" spans="1:6" x14ac:dyDescent="0.2">
      <c r="A258" s="51" t="s">
        <v>573</v>
      </c>
      <c r="B258" s="69" t="s">
        <v>556</v>
      </c>
      <c r="C258" s="53" t="s">
        <v>915</v>
      </c>
      <c r="D258" s="54">
        <v>3824370</v>
      </c>
      <c r="E258" s="70">
        <v>3824363.34</v>
      </c>
      <c r="F258" s="55">
        <f t="shared" si="3"/>
        <v>6.6600000001490116</v>
      </c>
    </row>
    <row r="259" spans="1:6" ht="24" customHeight="1" x14ac:dyDescent="0.2">
      <c r="A259" s="51" t="s">
        <v>577</v>
      </c>
      <c r="B259" s="69" t="s">
        <v>556</v>
      </c>
      <c r="C259" s="53" t="s">
        <v>916</v>
      </c>
      <c r="D259" s="54">
        <v>1143777.57</v>
      </c>
      <c r="E259" s="70">
        <v>1143777.57</v>
      </c>
      <c r="F259" s="55" t="str">
        <f t="shared" si="3"/>
        <v>-</v>
      </c>
    </row>
    <row r="260" spans="1:6" ht="22.5" x14ac:dyDescent="0.2">
      <c r="A260" s="51" t="s">
        <v>579</v>
      </c>
      <c r="B260" s="69" t="s">
        <v>556</v>
      </c>
      <c r="C260" s="53" t="s">
        <v>917</v>
      </c>
      <c r="D260" s="54">
        <v>91299</v>
      </c>
      <c r="E260" s="70">
        <v>91220.800000000003</v>
      </c>
      <c r="F260" s="55">
        <f t="shared" si="3"/>
        <v>78.19999999999709</v>
      </c>
    </row>
    <row r="261" spans="1:6" ht="14.25" customHeight="1" x14ac:dyDescent="0.2">
      <c r="A261" s="51" t="s">
        <v>581</v>
      </c>
      <c r="B261" s="69" t="s">
        <v>556</v>
      </c>
      <c r="C261" s="53" t="s">
        <v>918</v>
      </c>
      <c r="D261" s="54">
        <v>91299</v>
      </c>
      <c r="E261" s="70">
        <v>91220.800000000003</v>
      </c>
      <c r="F261" s="55">
        <f t="shared" si="3"/>
        <v>78.19999999999709</v>
      </c>
    </row>
    <row r="262" spans="1:6" ht="23.25" customHeight="1" x14ac:dyDescent="0.2">
      <c r="A262" s="51" t="s">
        <v>759</v>
      </c>
      <c r="B262" s="69" t="s">
        <v>556</v>
      </c>
      <c r="C262" s="53" t="s">
        <v>919</v>
      </c>
      <c r="D262" s="54">
        <v>2598849</v>
      </c>
      <c r="E262" s="70">
        <v>2598100.9</v>
      </c>
      <c r="F262" s="55">
        <f t="shared" si="3"/>
        <v>748.10000000009313</v>
      </c>
    </row>
    <row r="263" spans="1:6" ht="33.75" x14ac:dyDescent="0.2">
      <c r="A263" s="51" t="s">
        <v>761</v>
      </c>
      <c r="B263" s="69" t="s">
        <v>556</v>
      </c>
      <c r="C263" s="53" t="s">
        <v>920</v>
      </c>
      <c r="D263" s="54">
        <v>2598849</v>
      </c>
      <c r="E263" s="70">
        <v>2598100.9</v>
      </c>
      <c r="F263" s="55">
        <f t="shared" si="3"/>
        <v>748.10000000009313</v>
      </c>
    </row>
    <row r="264" spans="1:6" ht="33.75" x14ac:dyDescent="0.2">
      <c r="A264" s="51" t="s">
        <v>571</v>
      </c>
      <c r="B264" s="69" t="s">
        <v>556</v>
      </c>
      <c r="C264" s="53" t="s">
        <v>921</v>
      </c>
      <c r="D264" s="54">
        <v>2118030</v>
      </c>
      <c r="E264" s="70">
        <v>2117756.4500000002</v>
      </c>
      <c r="F264" s="55">
        <f t="shared" si="3"/>
        <v>273.54999999981374</v>
      </c>
    </row>
    <row r="265" spans="1:6" x14ac:dyDescent="0.2">
      <c r="A265" s="51" t="s">
        <v>922</v>
      </c>
      <c r="B265" s="69" t="s">
        <v>556</v>
      </c>
      <c r="C265" s="53" t="s">
        <v>923</v>
      </c>
      <c r="D265" s="54">
        <v>1629280</v>
      </c>
      <c r="E265" s="70">
        <v>1629275.42</v>
      </c>
      <c r="F265" s="55">
        <f t="shared" si="3"/>
        <v>4.5800000000745058</v>
      </c>
    </row>
    <row r="266" spans="1:6" x14ac:dyDescent="0.2">
      <c r="A266" s="51" t="s">
        <v>924</v>
      </c>
      <c r="B266" s="69" t="s">
        <v>556</v>
      </c>
      <c r="C266" s="53" t="s">
        <v>925</v>
      </c>
      <c r="D266" s="54">
        <v>450</v>
      </c>
      <c r="E266" s="70">
        <v>450</v>
      </c>
      <c r="F266" s="55" t="str">
        <f t="shared" si="3"/>
        <v>-</v>
      </c>
    </row>
    <row r="267" spans="1:6" ht="22.5" x14ac:dyDescent="0.2">
      <c r="A267" s="51" t="s">
        <v>926</v>
      </c>
      <c r="B267" s="69" t="s">
        <v>556</v>
      </c>
      <c r="C267" s="53" t="s">
        <v>927</v>
      </c>
      <c r="D267" s="54">
        <v>488300</v>
      </c>
      <c r="E267" s="70">
        <v>488031.03</v>
      </c>
      <c r="F267" s="55">
        <f t="shared" si="3"/>
        <v>268.96999999997206</v>
      </c>
    </row>
    <row r="268" spans="1:6" ht="22.5" x14ac:dyDescent="0.2">
      <c r="A268" s="51" t="s">
        <v>579</v>
      </c>
      <c r="B268" s="69" t="s">
        <v>556</v>
      </c>
      <c r="C268" s="53" t="s">
        <v>928</v>
      </c>
      <c r="D268" s="54">
        <v>480819</v>
      </c>
      <c r="E268" s="70">
        <v>480344.45</v>
      </c>
      <c r="F268" s="55">
        <f t="shared" si="3"/>
        <v>474.54999999998836</v>
      </c>
    </row>
    <row r="269" spans="1:6" ht="14.25" customHeight="1" x14ac:dyDescent="0.2">
      <c r="A269" s="51" t="s">
        <v>581</v>
      </c>
      <c r="B269" s="69" t="s">
        <v>556</v>
      </c>
      <c r="C269" s="53" t="s">
        <v>929</v>
      </c>
      <c r="D269" s="54">
        <v>237019</v>
      </c>
      <c r="E269" s="70">
        <v>236945</v>
      </c>
      <c r="F269" s="55">
        <f t="shared" si="3"/>
        <v>74</v>
      </c>
    </row>
    <row r="270" spans="1:6" x14ac:dyDescent="0.2">
      <c r="A270" s="51" t="s">
        <v>583</v>
      </c>
      <c r="B270" s="69" t="s">
        <v>556</v>
      </c>
      <c r="C270" s="53" t="s">
        <v>930</v>
      </c>
      <c r="D270" s="54">
        <v>243800</v>
      </c>
      <c r="E270" s="70">
        <v>243399.45</v>
      </c>
      <c r="F270" s="55">
        <f t="shared" si="3"/>
        <v>400.54999999998836</v>
      </c>
    </row>
    <row r="271" spans="1:6" ht="22.5" x14ac:dyDescent="0.2">
      <c r="A271" s="51" t="s">
        <v>750</v>
      </c>
      <c r="B271" s="69" t="s">
        <v>556</v>
      </c>
      <c r="C271" s="53" t="s">
        <v>931</v>
      </c>
      <c r="D271" s="54">
        <v>37000</v>
      </c>
      <c r="E271" s="70">
        <v>36985</v>
      </c>
      <c r="F271" s="55">
        <f t="shared" ref="F271:F334" si="4">IF(OR(D271="-",IF(E271="-",0,E271)&gt;=IF(D271="-",0,D271)),"-",IF(D271="-",0,D271)-IF(E271="-",0,E271))</f>
        <v>15</v>
      </c>
    </row>
    <row r="272" spans="1:6" x14ac:dyDescent="0.2">
      <c r="A272" s="51" t="s">
        <v>569</v>
      </c>
      <c r="B272" s="69" t="s">
        <v>556</v>
      </c>
      <c r="C272" s="53" t="s">
        <v>932</v>
      </c>
      <c r="D272" s="54">
        <v>37000</v>
      </c>
      <c r="E272" s="70">
        <v>36985</v>
      </c>
      <c r="F272" s="55">
        <f t="shared" si="4"/>
        <v>15</v>
      </c>
    </row>
    <row r="273" spans="1:6" ht="22.5" x14ac:dyDescent="0.2">
      <c r="A273" s="51" t="s">
        <v>579</v>
      </c>
      <c r="B273" s="69" t="s">
        <v>556</v>
      </c>
      <c r="C273" s="53" t="s">
        <v>933</v>
      </c>
      <c r="D273" s="54">
        <v>37000</v>
      </c>
      <c r="E273" s="70">
        <v>36985</v>
      </c>
      <c r="F273" s="55">
        <f t="shared" si="4"/>
        <v>15</v>
      </c>
    </row>
    <row r="274" spans="1:6" x14ac:dyDescent="0.2">
      <c r="A274" s="51" t="s">
        <v>583</v>
      </c>
      <c r="B274" s="69" t="s">
        <v>556</v>
      </c>
      <c r="C274" s="53" t="s">
        <v>934</v>
      </c>
      <c r="D274" s="54">
        <v>37000</v>
      </c>
      <c r="E274" s="70">
        <v>36985</v>
      </c>
      <c r="F274" s="55">
        <f t="shared" si="4"/>
        <v>15</v>
      </c>
    </row>
    <row r="275" spans="1:6" x14ac:dyDescent="0.2">
      <c r="A275" s="51" t="s">
        <v>935</v>
      </c>
      <c r="B275" s="69" t="s">
        <v>556</v>
      </c>
      <c r="C275" s="53" t="s">
        <v>936</v>
      </c>
      <c r="D275" s="54">
        <v>2516726.25</v>
      </c>
      <c r="E275" s="70">
        <v>2516721.36</v>
      </c>
      <c r="F275" s="55">
        <f t="shared" si="4"/>
        <v>4.8900000001303852</v>
      </c>
    </row>
    <row r="276" spans="1:6" x14ac:dyDescent="0.2">
      <c r="A276" s="51" t="s">
        <v>937</v>
      </c>
      <c r="B276" s="69" t="s">
        <v>556</v>
      </c>
      <c r="C276" s="53" t="s">
        <v>938</v>
      </c>
      <c r="D276" s="54">
        <v>530841.77</v>
      </c>
      <c r="E276" s="70">
        <v>530841.77</v>
      </c>
      <c r="F276" s="55" t="str">
        <f t="shared" si="4"/>
        <v>-</v>
      </c>
    </row>
    <row r="277" spans="1:6" ht="22.5" x14ac:dyDescent="0.2">
      <c r="A277" s="51" t="s">
        <v>775</v>
      </c>
      <c r="B277" s="69" t="s">
        <v>556</v>
      </c>
      <c r="C277" s="53" t="s">
        <v>939</v>
      </c>
      <c r="D277" s="54">
        <v>530841.77</v>
      </c>
      <c r="E277" s="70">
        <v>530841.77</v>
      </c>
      <c r="F277" s="55" t="str">
        <f t="shared" si="4"/>
        <v>-</v>
      </c>
    </row>
    <row r="278" spans="1:6" ht="22.5" x14ac:dyDescent="0.2">
      <c r="A278" s="51" t="s">
        <v>940</v>
      </c>
      <c r="B278" s="69" t="s">
        <v>556</v>
      </c>
      <c r="C278" s="53" t="s">
        <v>941</v>
      </c>
      <c r="D278" s="54">
        <v>530841.77</v>
      </c>
      <c r="E278" s="70">
        <v>530841.77</v>
      </c>
      <c r="F278" s="55" t="str">
        <f t="shared" si="4"/>
        <v>-</v>
      </c>
    </row>
    <row r="279" spans="1:6" ht="22.5" x14ac:dyDescent="0.2">
      <c r="A279" s="51" t="s">
        <v>942</v>
      </c>
      <c r="B279" s="69" t="s">
        <v>556</v>
      </c>
      <c r="C279" s="53" t="s">
        <v>943</v>
      </c>
      <c r="D279" s="54">
        <v>530841.77</v>
      </c>
      <c r="E279" s="70">
        <v>530841.77</v>
      </c>
      <c r="F279" s="55" t="str">
        <f t="shared" si="4"/>
        <v>-</v>
      </c>
    </row>
    <row r="280" spans="1:6" x14ac:dyDescent="0.2">
      <c r="A280" s="51" t="s">
        <v>874</v>
      </c>
      <c r="B280" s="69" t="s">
        <v>556</v>
      </c>
      <c r="C280" s="53" t="s">
        <v>944</v>
      </c>
      <c r="D280" s="54">
        <v>530841.77</v>
      </c>
      <c r="E280" s="70">
        <v>530841.77</v>
      </c>
      <c r="F280" s="55" t="str">
        <f t="shared" si="4"/>
        <v>-</v>
      </c>
    </row>
    <row r="281" spans="1:6" x14ac:dyDescent="0.2">
      <c r="A281" s="51" t="s">
        <v>615</v>
      </c>
      <c r="B281" s="69" t="s">
        <v>556</v>
      </c>
      <c r="C281" s="53" t="s">
        <v>945</v>
      </c>
      <c r="D281" s="54">
        <v>530841.77</v>
      </c>
      <c r="E281" s="70">
        <v>530841.77</v>
      </c>
      <c r="F281" s="55" t="str">
        <f t="shared" si="4"/>
        <v>-</v>
      </c>
    </row>
    <row r="282" spans="1:6" x14ac:dyDescent="0.2">
      <c r="A282" s="51" t="s">
        <v>640</v>
      </c>
      <c r="B282" s="69" t="s">
        <v>556</v>
      </c>
      <c r="C282" s="53" t="s">
        <v>946</v>
      </c>
      <c r="D282" s="54">
        <v>530841.77</v>
      </c>
      <c r="E282" s="70">
        <v>530841.77</v>
      </c>
      <c r="F282" s="55" t="str">
        <f t="shared" si="4"/>
        <v>-</v>
      </c>
    </row>
    <row r="283" spans="1:6" x14ac:dyDescent="0.2">
      <c r="A283" s="51" t="s">
        <v>947</v>
      </c>
      <c r="B283" s="69" t="s">
        <v>556</v>
      </c>
      <c r="C283" s="53" t="s">
        <v>948</v>
      </c>
      <c r="D283" s="54">
        <v>1985884.48</v>
      </c>
      <c r="E283" s="70">
        <v>1985879.59</v>
      </c>
      <c r="F283" s="55">
        <f t="shared" si="4"/>
        <v>4.8899999998975545</v>
      </c>
    </row>
    <row r="284" spans="1:6" ht="22.5" x14ac:dyDescent="0.2">
      <c r="A284" s="51" t="s">
        <v>775</v>
      </c>
      <c r="B284" s="69" t="s">
        <v>556</v>
      </c>
      <c r="C284" s="53" t="s">
        <v>949</v>
      </c>
      <c r="D284" s="54">
        <v>1985884.48</v>
      </c>
      <c r="E284" s="70">
        <v>1985879.59</v>
      </c>
      <c r="F284" s="55">
        <f t="shared" si="4"/>
        <v>4.8899999998975545</v>
      </c>
    </row>
    <row r="285" spans="1:6" ht="22.5" x14ac:dyDescent="0.2">
      <c r="A285" s="51" t="s">
        <v>940</v>
      </c>
      <c r="B285" s="69" t="s">
        <v>556</v>
      </c>
      <c r="C285" s="53" t="s">
        <v>950</v>
      </c>
      <c r="D285" s="54">
        <v>1985884.48</v>
      </c>
      <c r="E285" s="70">
        <v>1985879.59</v>
      </c>
      <c r="F285" s="55">
        <f t="shared" si="4"/>
        <v>4.8899999998975545</v>
      </c>
    </row>
    <row r="286" spans="1:6" ht="22.5" x14ac:dyDescent="0.2">
      <c r="A286" s="51" t="s">
        <v>951</v>
      </c>
      <c r="B286" s="69" t="s">
        <v>556</v>
      </c>
      <c r="C286" s="53" t="s">
        <v>952</v>
      </c>
      <c r="D286" s="54">
        <v>260484</v>
      </c>
      <c r="E286" s="70">
        <v>260479.11</v>
      </c>
      <c r="F286" s="55">
        <f t="shared" si="4"/>
        <v>4.8900000000139698</v>
      </c>
    </row>
    <row r="287" spans="1:6" x14ac:dyDescent="0.2">
      <c r="A287" s="51" t="s">
        <v>953</v>
      </c>
      <c r="B287" s="69" t="s">
        <v>556</v>
      </c>
      <c r="C287" s="53" t="s">
        <v>954</v>
      </c>
      <c r="D287" s="54">
        <v>260484</v>
      </c>
      <c r="E287" s="70">
        <v>260479.11</v>
      </c>
      <c r="F287" s="55">
        <f t="shared" si="4"/>
        <v>4.8900000000139698</v>
      </c>
    </row>
    <row r="288" spans="1:6" ht="33.75" x14ac:dyDescent="0.2">
      <c r="A288" s="51" t="s">
        <v>571</v>
      </c>
      <c r="B288" s="69" t="s">
        <v>556</v>
      </c>
      <c r="C288" s="53" t="s">
        <v>955</v>
      </c>
      <c r="D288" s="54">
        <v>8484</v>
      </c>
      <c r="E288" s="70">
        <v>8484</v>
      </c>
      <c r="F288" s="55" t="str">
        <f t="shared" si="4"/>
        <v>-</v>
      </c>
    </row>
    <row r="289" spans="1:6" ht="33.75" x14ac:dyDescent="0.2">
      <c r="A289" s="51" t="s">
        <v>956</v>
      </c>
      <c r="B289" s="69" t="s">
        <v>556</v>
      </c>
      <c r="C289" s="53" t="s">
        <v>957</v>
      </c>
      <c r="D289" s="54">
        <v>8484</v>
      </c>
      <c r="E289" s="70">
        <v>8484</v>
      </c>
      <c r="F289" s="55" t="str">
        <f t="shared" si="4"/>
        <v>-</v>
      </c>
    </row>
    <row r="290" spans="1:6" ht="22.5" x14ac:dyDescent="0.2">
      <c r="A290" s="51" t="s">
        <v>579</v>
      </c>
      <c r="B290" s="69" t="s">
        <v>556</v>
      </c>
      <c r="C290" s="53" t="s">
        <v>958</v>
      </c>
      <c r="D290" s="54">
        <v>252000</v>
      </c>
      <c r="E290" s="70">
        <v>251995.11</v>
      </c>
      <c r="F290" s="55">
        <f t="shared" si="4"/>
        <v>4.8900000000139698</v>
      </c>
    </row>
    <row r="291" spans="1:6" x14ac:dyDescent="0.2">
      <c r="A291" s="51" t="s">
        <v>583</v>
      </c>
      <c r="B291" s="69" t="s">
        <v>556</v>
      </c>
      <c r="C291" s="53" t="s">
        <v>959</v>
      </c>
      <c r="D291" s="54">
        <v>252000</v>
      </c>
      <c r="E291" s="70">
        <v>251995.11</v>
      </c>
      <c r="F291" s="55">
        <f t="shared" si="4"/>
        <v>4.8900000000139698</v>
      </c>
    </row>
    <row r="292" spans="1:6" ht="22.5" x14ac:dyDescent="0.2">
      <c r="A292" s="51" t="s">
        <v>960</v>
      </c>
      <c r="B292" s="69" t="s">
        <v>556</v>
      </c>
      <c r="C292" s="53" t="s">
        <v>961</v>
      </c>
      <c r="D292" s="54">
        <v>20000</v>
      </c>
      <c r="E292" s="70">
        <v>20000</v>
      </c>
      <c r="F292" s="55" t="str">
        <f t="shared" si="4"/>
        <v>-</v>
      </c>
    </row>
    <row r="293" spans="1:6" x14ac:dyDescent="0.2">
      <c r="A293" s="51" t="s">
        <v>953</v>
      </c>
      <c r="B293" s="69" t="s">
        <v>556</v>
      </c>
      <c r="C293" s="53" t="s">
        <v>962</v>
      </c>
      <c r="D293" s="54">
        <v>20000</v>
      </c>
      <c r="E293" s="70">
        <v>20000</v>
      </c>
      <c r="F293" s="55" t="str">
        <f t="shared" si="4"/>
        <v>-</v>
      </c>
    </row>
    <row r="294" spans="1:6" ht="22.5" x14ac:dyDescent="0.2">
      <c r="A294" s="51" t="s">
        <v>579</v>
      </c>
      <c r="B294" s="69" t="s">
        <v>556</v>
      </c>
      <c r="C294" s="53" t="s">
        <v>963</v>
      </c>
      <c r="D294" s="54">
        <v>20000</v>
      </c>
      <c r="E294" s="70">
        <v>20000</v>
      </c>
      <c r="F294" s="55" t="str">
        <f t="shared" si="4"/>
        <v>-</v>
      </c>
    </row>
    <row r="295" spans="1:6" x14ac:dyDescent="0.2">
      <c r="A295" s="51" t="s">
        <v>583</v>
      </c>
      <c r="B295" s="69" t="s">
        <v>556</v>
      </c>
      <c r="C295" s="53" t="s">
        <v>964</v>
      </c>
      <c r="D295" s="54">
        <v>20000</v>
      </c>
      <c r="E295" s="70">
        <v>20000</v>
      </c>
      <c r="F295" s="55" t="str">
        <f t="shared" si="4"/>
        <v>-</v>
      </c>
    </row>
    <row r="296" spans="1:6" ht="33.75" x14ac:dyDescent="0.2">
      <c r="A296" s="51" t="s">
        <v>965</v>
      </c>
      <c r="B296" s="69" t="s">
        <v>556</v>
      </c>
      <c r="C296" s="53" t="s">
        <v>966</v>
      </c>
      <c r="D296" s="54">
        <v>1697400.48</v>
      </c>
      <c r="E296" s="70">
        <v>1697400.48</v>
      </c>
      <c r="F296" s="55" t="str">
        <f t="shared" si="4"/>
        <v>-</v>
      </c>
    </row>
    <row r="297" spans="1:6" x14ac:dyDescent="0.2">
      <c r="A297" s="51" t="s">
        <v>953</v>
      </c>
      <c r="B297" s="69" t="s">
        <v>556</v>
      </c>
      <c r="C297" s="53" t="s">
        <v>967</v>
      </c>
      <c r="D297" s="54">
        <v>1697400.48</v>
      </c>
      <c r="E297" s="70">
        <v>1697400.48</v>
      </c>
      <c r="F297" s="55" t="str">
        <f t="shared" si="4"/>
        <v>-</v>
      </c>
    </row>
    <row r="298" spans="1:6" ht="33.75" x14ac:dyDescent="0.2">
      <c r="A298" s="51" t="s">
        <v>571</v>
      </c>
      <c r="B298" s="69" t="s">
        <v>556</v>
      </c>
      <c r="C298" s="53" t="s">
        <v>968</v>
      </c>
      <c r="D298" s="54">
        <v>60071.4</v>
      </c>
      <c r="E298" s="70">
        <v>60071.4</v>
      </c>
      <c r="F298" s="55" t="str">
        <f t="shared" si="4"/>
        <v>-</v>
      </c>
    </row>
    <row r="299" spans="1:6" ht="33.75" x14ac:dyDescent="0.2">
      <c r="A299" s="51" t="s">
        <v>956</v>
      </c>
      <c r="B299" s="69" t="s">
        <v>556</v>
      </c>
      <c r="C299" s="53" t="s">
        <v>969</v>
      </c>
      <c r="D299" s="54">
        <v>60071.4</v>
      </c>
      <c r="E299" s="70">
        <v>60071.4</v>
      </c>
      <c r="F299" s="55" t="str">
        <f t="shared" si="4"/>
        <v>-</v>
      </c>
    </row>
    <row r="300" spans="1:6" ht="22.5" x14ac:dyDescent="0.2">
      <c r="A300" s="51" t="s">
        <v>579</v>
      </c>
      <c r="B300" s="69" t="s">
        <v>556</v>
      </c>
      <c r="C300" s="53" t="s">
        <v>970</v>
      </c>
      <c r="D300" s="54">
        <v>137329.07999999999</v>
      </c>
      <c r="E300" s="70">
        <v>137329.07999999999</v>
      </c>
      <c r="F300" s="55" t="str">
        <f t="shared" si="4"/>
        <v>-</v>
      </c>
    </row>
    <row r="301" spans="1:6" x14ac:dyDescent="0.2">
      <c r="A301" s="51" t="s">
        <v>583</v>
      </c>
      <c r="B301" s="69" t="s">
        <v>556</v>
      </c>
      <c r="C301" s="53" t="s">
        <v>971</v>
      </c>
      <c r="D301" s="54">
        <v>137329.07999999999</v>
      </c>
      <c r="E301" s="70">
        <v>137329.07999999999</v>
      </c>
      <c r="F301" s="55" t="str">
        <f t="shared" si="4"/>
        <v>-</v>
      </c>
    </row>
    <row r="302" spans="1:6" ht="22.5" x14ac:dyDescent="0.2">
      <c r="A302" s="51" t="s">
        <v>676</v>
      </c>
      <c r="B302" s="69" t="s">
        <v>556</v>
      </c>
      <c r="C302" s="53" t="s">
        <v>972</v>
      </c>
      <c r="D302" s="54">
        <v>1500000</v>
      </c>
      <c r="E302" s="70">
        <v>1500000</v>
      </c>
      <c r="F302" s="55" t="str">
        <f t="shared" si="4"/>
        <v>-</v>
      </c>
    </row>
    <row r="303" spans="1:6" ht="14.25" customHeight="1" x14ac:dyDescent="0.2">
      <c r="A303" s="51" t="s">
        <v>973</v>
      </c>
      <c r="B303" s="69" t="s">
        <v>556</v>
      </c>
      <c r="C303" s="53" t="s">
        <v>974</v>
      </c>
      <c r="D303" s="54">
        <v>1500000</v>
      </c>
      <c r="E303" s="70">
        <v>1500000</v>
      </c>
      <c r="F303" s="55" t="str">
        <f t="shared" si="4"/>
        <v>-</v>
      </c>
    </row>
    <row r="304" spans="1:6" x14ac:dyDescent="0.2">
      <c r="A304" s="51" t="s">
        <v>975</v>
      </c>
      <c r="B304" s="69" t="s">
        <v>556</v>
      </c>
      <c r="C304" s="53" t="s">
        <v>976</v>
      </c>
      <c r="D304" s="54">
        <v>8000</v>
      </c>
      <c r="E304" s="70">
        <v>8000</v>
      </c>
      <c r="F304" s="55" t="str">
        <f t="shared" si="4"/>
        <v>-</v>
      </c>
    </row>
    <row r="305" spans="1:6" x14ac:dyDescent="0.2">
      <c r="A305" s="51" t="s">
        <v>953</v>
      </c>
      <c r="B305" s="69" t="s">
        <v>556</v>
      </c>
      <c r="C305" s="53" t="s">
        <v>977</v>
      </c>
      <c r="D305" s="54">
        <v>8000</v>
      </c>
      <c r="E305" s="70">
        <v>8000</v>
      </c>
      <c r="F305" s="55" t="str">
        <f t="shared" si="4"/>
        <v>-</v>
      </c>
    </row>
    <row r="306" spans="1:6" ht="22.5" x14ac:dyDescent="0.2">
      <c r="A306" s="51" t="s">
        <v>579</v>
      </c>
      <c r="B306" s="69" t="s">
        <v>556</v>
      </c>
      <c r="C306" s="53" t="s">
        <v>978</v>
      </c>
      <c r="D306" s="54">
        <v>8000</v>
      </c>
      <c r="E306" s="70">
        <v>8000</v>
      </c>
      <c r="F306" s="55" t="str">
        <f t="shared" si="4"/>
        <v>-</v>
      </c>
    </row>
    <row r="307" spans="1:6" x14ac:dyDescent="0.2">
      <c r="A307" s="51" t="s">
        <v>583</v>
      </c>
      <c r="B307" s="69" t="s">
        <v>556</v>
      </c>
      <c r="C307" s="53" t="s">
        <v>979</v>
      </c>
      <c r="D307" s="54">
        <v>8000</v>
      </c>
      <c r="E307" s="70">
        <v>8000</v>
      </c>
      <c r="F307" s="55" t="str">
        <f t="shared" si="4"/>
        <v>-</v>
      </c>
    </row>
    <row r="308" spans="1:6" x14ac:dyDescent="0.2">
      <c r="A308" s="51" t="s">
        <v>980</v>
      </c>
      <c r="B308" s="69" t="s">
        <v>556</v>
      </c>
      <c r="C308" s="53" t="s">
        <v>981</v>
      </c>
      <c r="D308" s="54">
        <v>2303500</v>
      </c>
      <c r="E308" s="70">
        <v>2303500</v>
      </c>
      <c r="F308" s="55" t="str">
        <f t="shared" si="4"/>
        <v>-</v>
      </c>
    </row>
    <row r="309" spans="1:6" x14ac:dyDescent="0.2">
      <c r="A309" s="51" t="s">
        <v>982</v>
      </c>
      <c r="B309" s="69" t="s">
        <v>556</v>
      </c>
      <c r="C309" s="53" t="s">
        <v>983</v>
      </c>
      <c r="D309" s="54">
        <v>2303500</v>
      </c>
      <c r="E309" s="70">
        <v>2303500</v>
      </c>
      <c r="F309" s="55" t="str">
        <f t="shared" si="4"/>
        <v>-</v>
      </c>
    </row>
    <row r="310" spans="1:6" ht="22.5" x14ac:dyDescent="0.2">
      <c r="A310" s="51" t="s">
        <v>725</v>
      </c>
      <c r="B310" s="69" t="s">
        <v>556</v>
      </c>
      <c r="C310" s="53" t="s">
        <v>984</v>
      </c>
      <c r="D310" s="54">
        <v>2303500</v>
      </c>
      <c r="E310" s="70">
        <v>2303500</v>
      </c>
      <c r="F310" s="55" t="str">
        <f t="shared" si="4"/>
        <v>-</v>
      </c>
    </row>
    <row r="311" spans="1:6" ht="14.25" customHeight="1" x14ac:dyDescent="0.2">
      <c r="A311" s="51" t="s">
        <v>727</v>
      </c>
      <c r="B311" s="69" t="s">
        <v>556</v>
      </c>
      <c r="C311" s="53" t="s">
        <v>985</v>
      </c>
      <c r="D311" s="54">
        <v>2303500</v>
      </c>
      <c r="E311" s="70">
        <v>2303500</v>
      </c>
      <c r="F311" s="55" t="str">
        <f t="shared" si="4"/>
        <v>-</v>
      </c>
    </row>
    <row r="312" spans="1:6" x14ac:dyDescent="0.2">
      <c r="A312" s="51" t="s">
        <v>986</v>
      </c>
      <c r="B312" s="69" t="s">
        <v>556</v>
      </c>
      <c r="C312" s="53" t="s">
        <v>987</v>
      </c>
      <c r="D312" s="54">
        <v>2303500</v>
      </c>
      <c r="E312" s="70">
        <v>2303500</v>
      </c>
      <c r="F312" s="55" t="str">
        <f t="shared" si="4"/>
        <v>-</v>
      </c>
    </row>
    <row r="313" spans="1:6" ht="22.5" x14ac:dyDescent="0.2">
      <c r="A313" s="51" t="s">
        <v>988</v>
      </c>
      <c r="B313" s="69" t="s">
        <v>556</v>
      </c>
      <c r="C313" s="53" t="s">
        <v>989</v>
      </c>
      <c r="D313" s="54">
        <v>2303500</v>
      </c>
      <c r="E313" s="70">
        <v>2303500</v>
      </c>
      <c r="F313" s="55" t="str">
        <f t="shared" si="4"/>
        <v>-</v>
      </c>
    </row>
    <row r="314" spans="1:6" x14ac:dyDescent="0.2">
      <c r="A314" s="51" t="s">
        <v>585</v>
      </c>
      <c r="B314" s="69" t="s">
        <v>556</v>
      </c>
      <c r="C314" s="53" t="s">
        <v>990</v>
      </c>
      <c r="D314" s="54">
        <v>2303500</v>
      </c>
      <c r="E314" s="70">
        <v>2303500</v>
      </c>
      <c r="F314" s="55" t="str">
        <f t="shared" si="4"/>
        <v>-</v>
      </c>
    </row>
    <row r="315" spans="1:6" ht="33.75" x14ac:dyDescent="0.2">
      <c r="A315" s="51" t="s">
        <v>991</v>
      </c>
      <c r="B315" s="69" t="s">
        <v>556</v>
      </c>
      <c r="C315" s="53" t="s">
        <v>992</v>
      </c>
      <c r="D315" s="54">
        <v>2303500</v>
      </c>
      <c r="E315" s="70">
        <v>2303500</v>
      </c>
      <c r="F315" s="55" t="str">
        <f t="shared" si="4"/>
        <v>-</v>
      </c>
    </row>
    <row r="316" spans="1:6" ht="22.5" x14ac:dyDescent="0.2">
      <c r="A316" s="57" t="s">
        <v>993</v>
      </c>
      <c r="B316" s="58" t="s">
        <v>556</v>
      </c>
      <c r="C316" s="59" t="s">
        <v>994</v>
      </c>
      <c r="D316" s="60">
        <v>1418185144.98</v>
      </c>
      <c r="E316" s="61">
        <v>1417202788.6600001</v>
      </c>
      <c r="F316" s="62">
        <f t="shared" si="4"/>
        <v>982356.31999993324</v>
      </c>
    </row>
    <row r="317" spans="1:6" x14ac:dyDescent="0.2">
      <c r="A317" s="51" t="s">
        <v>619</v>
      </c>
      <c r="B317" s="69" t="s">
        <v>556</v>
      </c>
      <c r="C317" s="53" t="s">
        <v>995</v>
      </c>
      <c r="D317" s="54">
        <v>1401800644.98</v>
      </c>
      <c r="E317" s="70">
        <v>1400908211.28</v>
      </c>
      <c r="F317" s="55">
        <f t="shared" si="4"/>
        <v>892433.70000004768</v>
      </c>
    </row>
    <row r="318" spans="1:6" x14ac:dyDescent="0.2">
      <c r="A318" s="51" t="s">
        <v>996</v>
      </c>
      <c r="B318" s="69" t="s">
        <v>556</v>
      </c>
      <c r="C318" s="53" t="s">
        <v>997</v>
      </c>
      <c r="D318" s="54">
        <v>577582275.48000002</v>
      </c>
      <c r="E318" s="70">
        <v>577582108.84000003</v>
      </c>
      <c r="F318" s="55">
        <f t="shared" si="4"/>
        <v>166.63999998569489</v>
      </c>
    </row>
    <row r="319" spans="1:6" ht="22.5" x14ac:dyDescent="0.2">
      <c r="A319" s="51" t="s">
        <v>998</v>
      </c>
      <c r="B319" s="69" t="s">
        <v>556</v>
      </c>
      <c r="C319" s="53" t="s">
        <v>999</v>
      </c>
      <c r="D319" s="54">
        <v>577582275.48000002</v>
      </c>
      <c r="E319" s="70">
        <v>577582108.84000003</v>
      </c>
      <c r="F319" s="55">
        <f t="shared" si="4"/>
        <v>166.63999998569489</v>
      </c>
    </row>
    <row r="320" spans="1:6" x14ac:dyDescent="0.2">
      <c r="A320" s="51" t="s">
        <v>1000</v>
      </c>
      <c r="B320" s="69" t="s">
        <v>556</v>
      </c>
      <c r="C320" s="53" t="s">
        <v>1001</v>
      </c>
      <c r="D320" s="54">
        <v>577582275.48000002</v>
      </c>
      <c r="E320" s="70">
        <v>577582108.84000003</v>
      </c>
      <c r="F320" s="55">
        <f t="shared" si="4"/>
        <v>166.63999998569489</v>
      </c>
    </row>
    <row r="321" spans="1:6" ht="22.5" x14ac:dyDescent="0.2">
      <c r="A321" s="51" t="s">
        <v>1002</v>
      </c>
      <c r="B321" s="69" t="s">
        <v>556</v>
      </c>
      <c r="C321" s="53" t="s">
        <v>1003</v>
      </c>
      <c r="D321" s="54">
        <v>559488444.07000005</v>
      </c>
      <c r="E321" s="70">
        <v>559488444.07000005</v>
      </c>
      <c r="F321" s="55" t="str">
        <f t="shared" si="4"/>
        <v>-</v>
      </c>
    </row>
    <row r="322" spans="1:6" ht="22.5" x14ac:dyDescent="0.2">
      <c r="A322" s="51" t="s">
        <v>1004</v>
      </c>
      <c r="B322" s="69" t="s">
        <v>556</v>
      </c>
      <c r="C322" s="53" t="s">
        <v>1005</v>
      </c>
      <c r="D322" s="54">
        <v>196259744.06999999</v>
      </c>
      <c r="E322" s="70">
        <v>196259744.06999999</v>
      </c>
      <c r="F322" s="55" t="str">
        <f t="shared" si="4"/>
        <v>-</v>
      </c>
    </row>
    <row r="323" spans="1:6" ht="22.5" x14ac:dyDescent="0.2">
      <c r="A323" s="51" t="s">
        <v>676</v>
      </c>
      <c r="B323" s="69" t="s">
        <v>556</v>
      </c>
      <c r="C323" s="53" t="s">
        <v>1006</v>
      </c>
      <c r="D323" s="54">
        <v>196259744.06999999</v>
      </c>
      <c r="E323" s="70">
        <v>196259744.06999999</v>
      </c>
      <c r="F323" s="55" t="str">
        <f t="shared" si="4"/>
        <v>-</v>
      </c>
    </row>
    <row r="324" spans="1:6" ht="33.75" x14ac:dyDescent="0.2">
      <c r="A324" s="51" t="s">
        <v>734</v>
      </c>
      <c r="B324" s="69" t="s">
        <v>556</v>
      </c>
      <c r="C324" s="53" t="s">
        <v>1007</v>
      </c>
      <c r="D324" s="54">
        <v>170268804.25999999</v>
      </c>
      <c r="E324" s="70">
        <v>170268804.25999999</v>
      </c>
      <c r="F324" s="55" t="str">
        <f t="shared" si="4"/>
        <v>-</v>
      </c>
    </row>
    <row r="325" spans="1:6" ht="33.75" x14ac:dyDescent="0.2">
      <c r="A325" s="51" t="s">
        <v>1008</v>
      </c>
      <c r="B325" s="69" t="s">
        <v>556</v>
      </c>
      <c r="C325" s="53" t="s">
        <v>1009</v>
      </c>
      <c r="D325" s="54">
        <v>25990939.809999999</v>
      </c>
      <c r="E325" s="70">
        <v>25990939.809999999</v>
      </c>
      <c r="F325" s="55" t="str">
        <f t="shared" si="4"/>
        <v>-</v>
      </c>
    </row>
    <row r="326" spans="1:6" ht="22.5" x14ac:dyDescent="0.2">
      <c r="A326" s="51" t="s">
        <v>1010</v>
      </c>
      <c r="B326" s="69" t="s">
        <v>556</v>
      </c>
      <c r="C326" s="53" t="s">
        <v>1011</v>
      </c>
      <c r="D326" s="54">
        <v>363228700</v>
      </c>
      <c r="E326" s="70">
        <v>363228700</v>
      </c>
      <c r="F326" s="55" t="str">
        <f t="shared" si="4"/>
        <v>-</v>
      </c>
    </row>
    <row r="327" spans="1:6" ht="22.5" x14ac:dyDescent="0.2">
      <c r="A327" s="51" t="s">
        <v>676</v>
      </c>
      <c r="B327" s="69" t="s">
        <v>556</v>
      </c>
      <c r="C327" s="53" t="s">
        <v>1012</v>
      </c>
      <c r="D327" s="54">
        <v>363228700</v>
      </c>
      <c r="E327" s="70">
        <v>363228700</v>
      </c>
      <c r="F327" s="55" t="str">
        <f t="shared" si="4"/>
        <v>-</v>
      </c>
    </row>
    <row r="328" spans="1:6" ht="33.75" x14ac:dyDescent="0.2">
      <c r="A328" s="51" t="s">
        <v>734</v>
      </c>
      <c r="B328" s="69" t="s">
        <v>556</v>
      </c>
      <c r="C328" s="53" t="s">
        <v>1013</v>
      </c>
      <c r="D328" s="54">
        <v>311497791.23000002</v>
      </c>
      <c r="E328" s="70">
        <v>311497791.23000002</v>
      </c>
      <c r="F328" s="55" t="str">
        <f t="shared" si="4"/>
        <v>-</v>
      </c>
    </row>
    <row r="329" spans="1:6" ht="33.75" x14ac:dyDescent="0.2">
      <c r="A329" s="51" t="s">
        <v>1008</v>
      </c>
      <c r="B329" s="69" t="s">
        <v>556</v>
      </c>
      <c r="C329" s="53" t="s">
        <v>1014</v>
      </c>
      <c r="D329" s="54">
        <v>51730908.770000003</v>
      </c>
      <c r="E329" s="70">
        <v>51730908.770000003</v>
      </c>
      <c r="F329" s="55" t="str">
        <f t="shared" si="4"/>
        <v>-</v>
      </c>
    </row>
    <row r="330" spans="1:6" ht="22.5" x14ac:dyDescent="0.2">
      <c r="A330" s="51" t="s">
        <v>1015</v>
      </c>
      <c r="B330" s="69" t="s">
        <v>556</v>
      </c>
      <c r="C330" s="53" t="s">
        <v>1016</v>
      </c>
      <c r="D330" s="54">
        <v>16104375.48</v>
      </c>
      <c r="E330" s="70">
        <v>16104208.84</v>
      </c>
      <c r="F330" s="55">
        <f t="shared" si="4"/>
        <v>166.64000000059605</v>
      </c>
    </row>
    <row r="331" spans="1:6" x14ac:dyDescent="0.2">
      <c r="A331" s="51" t="s">
        <v>835</v>
      </c>
      <c r="B331" s="69" t="s">
        <v>556</v>
      </c>
      <c r="C331" s="53" t="s">
        <v>1017</v>
      </c>
      <c r="D331" s="54">
        <v>1040472</v>
      </c>
      <c r="E331" s="70">
        <v>1040472</v>
      </c>
      <c r="F331" s="55" t="str">
        <f t="shared" si="4"/>
        <v>-</v>
      </c>
    </row>
    <row r="332" spans="1:6" ht="22.5" x14ac:dyDescent="0.2">
      <c r="A332" s="51" t="s">
        <v>676</v>
      </c>
      <c r="B332" s="69" t="s">
        <v>556</v>
      </c>
      <c r="C332" s="53" t="s">
        <v>1018</v>
      </c>
      <c r="D332" s="54">
        <v>1040472</v>
      </c>
      <c r="E332" s="70">
        <v>1040472</v>
      </c>
      <c r="F332" s="55" t="str">
        <f t="shared" si="4"/>
        <v>-</v>
      </c>
    </row>
    <row r="333" spans="1:6" x14ac:dyDescent="0.2">
      <c r="A333" s="51" t="s">
        <v>678</v>
      </c>
      <c r="B333" s="69" t="s">
        <v>556</v>
      </c>
      <c r="C333" s="53" t="s">
        <v>1019</v>
      </c>
      <c r="D333" s="54">
        <v>940672</v>
      </c>
      <c r="E333" s="70">
        <v>940672</v>
      </c>
      <c r="F333" s="55" t="str">
        <f t="shared" si="4"/>
        <v>-</v>
      </c>
    </row>
    <row r="334" spans="1:6" x14ac:dyDescent="0.2">
      <c r="A334" s="51" t="s">
        <v>1020</v>
      </c>
      <c r="B334" s="69" t="s">
        <v>556</v>
      </c>
      <c r="C334" s="53" t="s">
        <v>1021</v>
      </c>
      <c r="D334" s="54">
        <v>99800</v>
      </c>
      <c r="E334" s="70">
        <v>99800</v>
      </c>
      <c r="F334" s="55" t="str">
        <f t="shared" si="4"/>
        <v>-</v>
      </c>
    </row>
    <row r="335" spans="1:6" x14ac:dyDescent="0.2">
      <c r="A335" s="51" t="s">
        <v>746</v>
      </c>
      <c r="B335" s="69" t="s">
        <v>556</v>
      </c>
      <c r="C335" s="53" t="s">
        <v>1022</v>
      </c>
      <c r="D335" s="54">
        <v>181779.48</v>
      </c>
      <c r="E335" s="70">
        <v>181779.48</v>
      </c>
      <c r="F335" s="55" t="str">
        <f t="shared" ref="F335:F398" si="5">IF(OR(D335="-",IF(E335="-",0,E335)&gt;=IF(D335="-",0,D335)),"-",IF(D335="-",0,D335)-IF(E335="-",0,E335))</f>
        <v>-</v>
      </c>
    </row>
    <row r="336" spans="1:6" ht="22.5" x14ac:dyDescent="0.2">
      <c r="A336" s="51" t="s">
        <v>676</v>
      </c>
      <c r="B336" s="69" t="s">
        <v>556</v>
      </c>
      <c r="C336" s="53" t="s">
        <v>1023</v>
      </c>
      <c r="D336" s="54">
        <v>181779.48</v>
      </c>
      <c r="E336" s="70">
        <v>181779.48</v>
      </c>
      <c r="F336" s="55" t="str">
        <f t="shared" si="5"/>
        <v>-</v>
      </c>
    </row>
    <row r="337" spans="1:6" x14ac:dyDescent="0.2">
      <c r="A337" s="51" t="s">
        <v>678</v>
      </c>
      <c r="B337" s="69" t="s">
        <v>556</v>
      </c>
      <c r="C337" s="53" t="s">
        <v>1024</v>
      </c>
      <c r="D337" s="54">
        <v>181779.48</v>
      </c>
      <c r="E337" s="70">
        <v>181779.48</v>
      </c>
      <c r="F337" s="55" t="str">
        <f t="shared" si="5"/>
        <v>-</v>
      </c>
    </row>
    <row r="338" spans="1:6" x14ac:dyDescent="0.2">
      <c r="A338" s="51" t="s">
        <v>1025</v>
      </c>
      <c r="B338" s="69" t="s">
        <v>556</v>
      </c>
      <c r="C338" s="53" t="s">
        <v>1026</v>
      </c>
      <c r="D338" s="54">
        <v>3490000</v>
      </c>
      <c r="E338" s="70">
        <v>3490000</v>
      </c>
      <c r="F338" s="55" t="str">
        <f t="shared" si="5"/>
        <v>-</v>
      </c>
    </row>
    <row r="339" spans="1:6" ht="22.5" x14ac:dyDescent="0.2">
      <c r="A339" s="51" t="s">
        <v>676</v>
      </c>
      <c r="B339" s="69" t="s">
        <v>556</v>
      </c>
      <c r="C339" s="53" t="s">
        <v>1027</v>
      </c>
      <c r="D339" s="54">
        <v>3490000</v>
      </c>
      <c r="E339" s="70">
        <v>3490000</v>
      </c>
      <c r="F339" s="55" t="str">
        <f t="shared" si="5"/>
        <v>-</v>
      </c>
    </row>
    <row r="340" spans="1:6" x14ac:dyDescent="0.2">
      <c r="A340" s="51" t="s">
        <v>678</v>
      </c>
      <c r="B340" s="69" t="s">
        <v>556</v>
      </c>
      <c r="C340" s="53" t="s">
        <v>1028</v>
      </c>
      <c r="D340" s="54">
        <v>3490000</v>
      </c>
      <c r="E340" s="70">
        <v>3490000</v>
      </c>
      <c r="F340" s="55" t="str">
        <f t="shared" si="5"/>
        <v>-</v>
      </c>
    </row>
    <row r="341" spans="1:6" ht="56.25" x14ac:dyDescent="0.2">
      <c r="A341" s="56" t="s">
        <v>1029</v>
      </c>
      <c r="B341" s="69" t="s">
        <v>556</v>
      </c>
      <c r="C341" s="53" t="s">
        <v>1030</v>
      </c>
      <c r="D341" s="54">
        <v>2001224</v>
      </c>
      <c r="E341" s="70">
        <v>2001115.25</v>
      </c>
      <c r="F341" s="55">
        <f t="shared" si="5"/>
        <v>108.75</v>
      </c>
    </row>
    <row r="342" spans="1:6" ht="22.5" x14ac:dyDescent="0.2">
      <c r="A342" s="51" t="s">
        <v>676</v>
      </c>
      <c r="B342" s="69" t="s">
        <v>556</v>
      </c>
      <c r="C342" s="53" t="s">
        <v>1031</v>
      </c>
      <c r="D342" s="54">
        <v>2001224</v>
      </c>
      <c r="E342" s="70">
        <v>2001115.25</v>
      </c>
      <c r="F342" s="55">
        <f t="shared" si="5"/>
        <v>108.75</v>
      </c>
    </row>
    <row r="343" spans="1:6" x14ac:dyDescent="0.2">
      <c r="A343" s="51" t="s">
        <v>678</v>
      </c>
      <c r="B343" s="69" t="s">
        <v>556</v>
      </c>
      <c r="C343" s="53" t="s">
        <v>1032</v>
      </c>
      <c r="D343" s="54">
        <v>1610326.31</v>
      </c>
      <c r="E343" s="70">
        <v>1610217.56</v>
      </c>
      <c r="F343" s="55">
        <f t="shared" si="5"/>
        <v>108.75</v>
      </c>
    </row>
    <row r="344" spans="1:6" x14ac:dyDescent="0.2">
      <c r="A344" s="51" t="s">
        <v>1020</v>
      </c>
      <c r="B344" s="69" t="s">
        <v>556</v>
      </c>
      <c r="C344" s="53" t="s">
        <v>1033</v>
      </c>
      <c r="D344" s="54">
        <v>390897.69</v>
      </c>
      <c r="E344" s="70">
        <v>390897.69</v>
      </c>
      <c r="F344" s="55" t="str">
        <f t="shared" si="5"/>
        <v>-</v>
      </c>
    </row>
    <row r="345" spans="1:6" ht="22.5" x14ac:dyDescent="0.2">
      <c r="A345" s="51" t="s">
        <v>1034</v>
      </c>
      <c r="B345" s="69" t="s">
        <v>556</v>
      </c>
      <c r="C345" s="53" t="s">
        <v>1035</v>
      </c>
      <c r="D345" s="54">
        <v>9390900</v>
      </c>
      <c r="E345" s="70">
        <v>9390842.1099999994</v>
      </c>
      <c r="F345" s="55">
        <f t="shared" si="5"/>
        <v>57.890000000596046</v>
      </c>
    </row>
    <row r="346" spans="1:6" ht="22.5" x14ac:dyDescent="0.2">
      <c r="A346" s="51" t="s">
        <v>676</v>
      </c>
      <c r="B346" s="69" t="s">
        <v>556</v>
      </c>
      <c r="C346" s="53" t="s">
        <v>1036</v>
      </c>
      <c r="D346" s="54">
        <v>9390900</v>
      </c>
      <c r="E346" s="70">
        <v>9390842.1099999994</v>
      </c>
      <c r="F346" s="55">
        <f t="shared" si="5"/>
        <v>57.890000000596046</v>
      </c>
    </row>
    <row r="347" spans="1:6" x14ac:dyDescent="0.2">
      <c r="A347" s="51" t="s">
        <v>678</v>
      </c>
      <c r="B347" s="69" t="s">
        <v>556</v>
      </c>
      <c r="C347" s="53" t="s">
        <v>1037</v>
      </c>
      <c r="D347" s="54">
        <v>9390900</v>
      </c>
      <c r="E347" s="70">
        <v>9390842.1099999994</v>
      </c>
      <c r="F347" s="55">
        <f t="shared" si="5"/>
        <v>57.890000000596046</v>
      </c>
    </row>
    <row r="348" spans="1:6" ht="22.5" x14ac:dyDescent="0.2">
      <c r="A348" s="51" t="s">
        <v>750</v>
      </c>
      <c r="B348" s="69" t="s">
        <v>556</v>
      </c>
      <c r="C348" s="53" t="s">
        <v>1038</v>
      </c>
      <c r="D348" s="54">
        <v>1989455.93</v>
      </c>
      <c r="E348" s="70">
        <v>1989455.93</v>
      </c>
      <c r="F348" s="55" t="str">
        <f t="shared" si="5"/>
        <v>-</v>
      </c>
    </row>
    <row r="349" spans="1:6" ht="22.5" x14ac:dyDescent="0.2">
      <c r="A349" s="51" t="s">
        <v>1004</v>
      </c>
      <c r="B349" s="69" t="s">
        <v>556</v>
      </c>
      <c r="C349" s="53" t="s">
        <v>1039</v>
      </c>
      <c r="D349" s="54">
        <v>1989455.93</v>
      </c>
      <c r="E349" s="70">
        <v>1989455.93</v>
      </c>
      <c r="F349" s="55" t="str">
        <f t="shared" si="5"/>
        <v>-</v>
      </c>
    </row>
    <row r="350" spans="1:6" ht="22.5" x14ac:dyDescent="0.2">
      <c r="A350" s="51" t="s">
        <v>676</v>
      </c>
      <c r="B350" s="69" t="s">
        <v>556</v>
      </c>
      <c r="C350" s="53" t="s">
        <v>1040</v>
      </c>
      <c r="D350" s="54">
        <v>1989455.93</v>
      </c>
      <c r="E350" s="70">
        <v>1989455.93</v>
      </c>
      <c r="F350" s="55" t="str">
        <f t="shared" si="5"/>
        <v>-</v>
      </c>
    </row>
    <row r="351" spans="1:6" ht="33.75" x14ac:dyDescent="0.2">
      <c r="A351" s="51" t="s">
        <v>734</v>
      </c>
      <c r="B351" s="69" t="s">
        <v>556</v>
      </c>
      <c r="C351" s="53" t="s">
        <v>1041</v>
      </c>
      <c r="D351" s="54">
        <v>1522588.07</v>
      </c>
      <c r="E351" s="70">
        <v>1522588.07</v>
      </c>
      <c r="F351" s="55" t="str">
        <f t="shared" si="5"/>
        <v>-</v>
      </c>
    </row>
    <row r="352" spans="1:6" ht="33.75" x14ac:dyDescent="0.2">
      <c r="A352" s="51" t="s">
        <v>1008</v>
      </c>
      <c r="B352" s="69" t="s">
        <v>556</v>
      </c>
      <c r="C352" s="53" t="s">
        <v>1042</v>
      </c>
      <c r="D352" s="54">
        <v>466867.86</v>
      </c>
      <c r="E352" s="70">
        <v>466867.86</v>
      </c>
      <c r="F352" s="55" t="str">
        <f t="shared" si="5"/>
        <v>-</v>
      </c>
    </row>
    <row r="353" spans="1:6" x14ac:dyDescent="0.2">
      <c r="A353" s="51" t="s">
        <v>1043</v>
      </c>
      <c r="B353" s="69" t="s">
        <v>556</v>
      </c>
      <c r="C353" s="53" t="s">
        <v>1044</v>
      </c>
      <c r="D353" s="54">
        <v>644126210.55999994</v>
      </c>
      <c r="E353" s="70">
        <v>643299967.42999995</v>
      </c>
      <c r="F353" s="55">
        <f t="shared" si="5"/>
        <v>826243.12999999523</v>
      </c>
    </row>
    <row r="354" spans="1:6" ht="22.5" x14ac:dyDescent="0.2">
      <c r="A354" s="51" t="s">
        <v>998</v>
      </c>
      <c r="B354" s="69" t="s">
        <v>556</v>
      </c>
      <c r="C354" s="53" t="s">
        <v>1045</v>
      </c>
      <c r="D354" s="54">
        <v>644126210.55999994</v>
      </c>
      <c r="E354" s="70">
        <v>643299967.42999995</v>
      </c>
      <c r="F354" s="55">
        <f t="shared" si="5"/>
        <v>826243.12999999523</v>
      </c>
    </row>
    <row r="355" spans="1:6" x14ac:dyDescent="0.2">
      <c r="A355" s="51" t="s">
        <v>1046</v>
      </c>
      <c r="B355" s="69" t="s">
        <v>556</v>
      </c>
      <c r="C355" s="53" t="s">
        <v>1047</v>
      </c>
      <c r="D355" s="54">
        <v>644126210.55999994</v>
      </c>
      <c r="E355" s="70">
        <v>643299967.42999995</v>
      </c>
      <c r="F355" s="55">
        <f t="shared" si="5"/>
        <v>826243.12999999523</v>
      </c>
    </row>
    <row r="356" spans="1:6" ht="22.5" x14ac:dyDescent="0.2">
      <c r="A356" s="51" t="s">
        <v>1048</v>
      </c>
      <c r="B356" s="69" t="s">
        <v>556</v>
      </c>
      <c r="C356" s="53" t="s">
        <v>1049</v>
      </c>
      <c r="D356" s="54">
        <v>579639003.39999998</v>
      </c>
      <c r="E356" s="70">
        <v>579639003.39999998</v>
      </c>
      <c r="F356" s="55" t="str">
        <f t="shared" si="5"/>
        <v>-</v>
      </c>
    </row>
    <row r="357" spans="1:6" ht="22.5" x14ac:dyDescent="0.2">
      <c r="A357" s="51" t="s">
        <v>1050</v>
      </c>
      <c r="B357" s="69" t="s">
        <v>556</v>
      </c>
      <c r="C357" s="53" t="s">
        <v>1051</v>
      </c>
      <c r="D357" s="54">
        <v>141634303.40000001</v>
      </c>
      <c r="E357" s="70">
        <v>141634303.40000001</v>
      </c>
      <c r="F357" s="55" t="str">
        <f t="shared" si="5"/>
        <v>-</v>
      </c>
    </row>
    <row r="358" spans="1:6" ht="22.5" x14ac:dyDescent="0.2">
      <c r="A358" s="51" t="s">
        <v>676</v>
      </c>
      <c r="B358" s="69" t="s">
        <v>556</v>
      </c>
      <c r="C358" s="53" t="s">
        <v>1052</v>
      </c>
      <c r="D358" s="54">
        <v>141634303.40000001</v>
      </c>
      <c r="E358" s="70">
        <v>141634303.40000001</v>
      </c>
      <c r="F358" s="55" t="str">
        <f t="shared" si="5"/>
        <v>-</v>
      </c>
    </row>
    <row r="359" spans="1:6" ht="33.75" x14ac:dyDescent="0.2">
      <c r="A359" s="51" t="s">
        <v>734</v>
      </c>
      <c r="B359" s="69" t="s">
        <v>556</v>
      </c>
      <c r="C359" s="53" t="s">
        <v>1053</v>
      </c>
      <c r="D359" s="54">
        <v>94432129.049999997</v>
      </c>
      <c r="E359" s="70">
        <v>94432129.049999997</v>
      </c>
      <c r="F359" s="55" t="str">
        <f t="shared" si="5"/>
        <v>-</v>
      </c>
    </row>
    <row r="360" spans="1:6" ht="33.75" x14ac:dyDescent="0.2">
      <c r="A360" s="51" t="s">
        <v>1008</v>
      </c>
      <c r="B360" s="69" t="s">
        <v>556</v>
      </c>
      <c r="C360" s="53" t="s">
        <v>1054</v>
      </c>
      <c r="D360" s="54">
        <v>47202174.350000001</v>
      </c>
      <c r="E360" s="70">
        <v>47202174.350000001</v>
      </c>
      <c r="F360" s="55" t="str">
        <f t="shared" si="5"/>
        <v>-</v>
      </c>
    </row>
    <row r="361" spans="1:6" ht="22.5" x14ac:dyDescent="0.2">
      <c r="A361" s="51" t="s">
        <v>1055</v>
      </c>
      <c r="B361" s="69" t="s">
        <v>556</v>
      </c>
      <c r="C361" s="53" t="s">
        <v>1056</v>
      </c>
      <c r="D361" s="54">
        <v>438004700</v>
      </c>
      <c r="E361" s="70">
        <v>438004700</v>
      </c>
      <c r="F361" s="55" t="str">
        <f t="shared" si="5"/>
        <v>-</v>
      </c>
    </row>
    <row r="362" spans="1:6" ht="22.5" x14ac:dyDescent="0.2">
      <c r="A362" s="51" t="s">
        <v>676</v>
      </c>
      <c r="B362" s="69" t="s">
        <v>556</v>
      </c>
      <c r="C362" s="53" t="s">
        <v>1057</v>
      </c>
      <c r="D362" s="54">
        <v>438004700</v>
      </c>
      <c r="E362" s="70">
        <v>438004700</v>
      </c>
      <c r="F362" s="55" t="str">
        <f t="shared" si="5"/>
        <v>-</v>
      </c>
    </row>
    <row r="363" spans="1:6" ht="33.75" x14ac:dyDescent="0.2">
      <c r="A363" s="51" t="s">
        <v>734</v>
      </c>
      <c r="B363" s="69" t="s">
        <v>556</v>
      </c>
      <c r="C363" s="53" t="s">
        <v>1058</v>
      </c>
      <c r="D363" s="54">
        <v>300459012.42000002</v>
      </c>
      <c r="E363" s="70">
        <v>300459012.42000002</v>
      </c>
      <c r="F363" s="55" t="str">
        <f t="shared" si="5"/>
        <v>-</v>
      </c>
    </row>
    <row r="364" spans="1:6" ht="33.75" x14ac:dyDescent="0.2">
      <c r="A364" s="51" t="s">
        <v>1008</v>
      </c>
      <c r="B364" s="69" t="s">
        <v>556</v>
      </c>
      <c r="C364" s="53" t="s">
        <v>1059</v>
      </c>
      <c r="D364" s="54">
        <v>137545687.58000001</v>
      </c>
      <c r="E364" s="70">
        <v>137545687.58000001</v>
      </c>
      <c r="F364" s="55" t="str">
        <f t="shared" si="5"/>
        <v>-</v>
      </c>
    </row>
    <row r="365" spans="1:6" ht="22.5" x14ac:dyDescent="0.2">
      <c r="A365" s="51" t="s">
        <v>1060</v>
      </c>
      <c r="B365" s="69" t="s">
        <v>556</v>
      </c>
      <c r="C365" s="53" t="s">
        <v>1061</v>
      </c>
      <c r="D365" s="54">
        <v>50711120.759999998</v>
      </c>
      <c r="E365" s="70">
        <v>49884877.630000003</v>
      </c>
      <c r="F365" s="55">
        <f t="shared" si="5"/>
        <v>826243.12999999523</v>
      </c>
    </row>
    <row r="366" spans="1:6" x14ac:dyDescent="0.2">
      <c r="A366" s="51" t="s">
        <v>835</v>
      </c>
      <c r="B366" s="69" t="s">
        <v>556</v>
      </c>
      <c r="C366" s="53" t="s">
        <v>1062</v>
      </c>
      <c r="D366" s="54">
        <v>346150</v>
      </c>
      <c r="E366" s="70">
        <v>346150</v>
      </c>
      <c r="F366" s="55" t="str">
        <f t="shared" si="5"/>
        <v>-</v>
      </c>
    </row>
    <row r="367" spans="1:6" ht="22.5" x14ac:dyDescent="0.2">
      <c r="A367" s="51" t="s">
        <v>676</v>
      </c>
      <c r="B367" s="69" t="s">
        <v>556</v>
      </c>
      <c r="C367" s="53" t="s">
        <v>1063</v>
      </c>
      <c r="D367" s="54">
        <v>346150</v>
      </c>
      <c r="E367" s="70">
        <v>346150</v>
      </c>
      <c r="F367" s="55" t="str">
        <f t="shared" si="5"/>
        <v>-</v>
      </c>
    </row>
    <row r="368" spans="1:6" x14ac:dyDescent="0.2">
      <c r="A368" s="51" t="s">
        <v>678</v>
      </c>
      <c r="B368" s="69" t="s">
        <v>556</v>
      </c>
      <c r="C368" s="53" t="s">
        <v>1064</v>
      </c>
      <c r="D368" s="54">
        <v>257160</v>
      </c>
      <c r="E368" s="70">
        <v>257160</v>
      </c>
      <c r="F368" s="55" t="str">
        <f t="shared" si="5"/>
        <v>-</v>
      </c>
    </row>
    <row r="369" spans="1:6" x14ac:dyDescent="0.2">
      <c r="A369" s="51" t="s">
        <v>1020</v>
      </c>
      <c r="B369" s="69" t="s">
        <v>556</v>
      </c>
      <c r="C369" s="53" t="s">
        <v>1065</v>
      </c>
      <c r="D369" s="54">
        <v>88990</v>
      </c>
      <c r="E369" s="70">
        <v>88990</v>
      </c>
      <c r="F369" s="55" t="str">
        <f t="shared" si="5"/>
        <v>-</v>
      </c>
    </row>
    <row r="370" spans="1:6" x14ac:dyDescent="0.2">
      <c r="A370" s="51" t="s">
        <v>746</v>
      </c>
      <c r="B370" s="69" t="s">
        <v>556</v>
      </c>
      <c r="C370" s="53" t="s">
        <v>1066</v>
      </c>
      <c r="D370" s="54">
        <v>597088.76</v>
      </c>
      <c r="E370" s="70">
        <v>597088.76</v>
      </c>
      <c r="F370" s="55" t="str">
        <f t="shared" si="5"/>
        <v>-</v>
      </c>
    </row>
    <row r="371" spans="1:6" ht="22.5" x14ac:dyDescent="0.2">
      <c r="A371" s="51" t="s">
        <v>676</v>
      </c>
      <c r="B371" s="69" t="s">
        <v>556</v>
      </c>
      <c r="C371" s="53" t="s">
        <v>1067</v>
      </c>
      <c r="D371" s="54">
        <v>597088.76</v>
      </c>
      <c r="E371" s="70">
        <v>597088.76</v>
      </c>
      <c r="F371" s="55" t="str">
        <f t="shared" si="5"/>
        <v>-</v>
      </c>
    </row>
    <row r="372" spans="1:6" x14ac:dyDescent="0.2">
      <c r="A372" s="51" t="s">
        <v>678</v>
      </c>
      <c r="B372" s="69" t="s">
        <v>556</v>
      </c>
      <c r="C372" s="53" t="s">
        <v>1068</v>
      </c>
      <c r="D372" s="54">
        <v>412921.47</v>
      </c>
      <c r="E372" s="70">
        <v>412921.47</v>
      </c>
      <c r="F372" s="55" t="str">
        <f t="shared" si="5"/>
        <v>-</v>
      </c>
    </row>
    <row r="373" spans="1:6" x14ac:dyDescent="0.2">
      <c r="A373" s="51" t="s">
        <v>1020</v>
      </c>
      <c r="B373" s="69" t="s">
        <v>556</v>
      </c>
      <c r="C373" s="53" t="s">
        <v>1069</v>
      </c>
      <c r="D373" s="54">
        <v>184167.29</v>
      </c>
      <c r="E373" s="70">
        <v>184167.29</v>
      </c>
      <c r="F373" s="55" t="str">
        <f t="shared" si="5"/>
        <v>-</v>
      </c>
    </row>
    <row r="374" spans="1:6" ht="67.5" x14ac:dyDescent="0.2">
      <c r="A374" s="56" t="s">
        <v>1070</v>
      </c>
      <c r="B374" s="69" t="s">
        <v>556</v>
      </c>
      <c r="C374" s="53" t="s">
        <v>1071</v>
      </c>
      <c r="D374" s="54">
        <v>10832600</v>
      </c>
      <c r="E374" s="70">
        <v>10494120</v>
      </c>
      <c r="F374" s="55">
        <f t="shared" si="5"/>
        <v>338480</v>
      </c>
    </row>
    <row r="375" spans="1:6" ht="22.5" x14ac:dyDescent="0.2">
      <c r="A375" s="51" t="s">
        <v>676</v>
      </c>
      <c r="B375" s="69" t="s">
        <v>556</v>
      </c>
      <c r="C375" s="53" t="s">
        <v>1072</v>
      </c>
      <c r="D375" s="54">
        <v>10832600</v>
      </c>
      <c r="E375" s="70">
        <v>10494120</v>
      </c>
      <c r="F375" s="55">
        <f t="shared" si="5"/>
        <v>338480</v>
      </c>
    </row>
    <row r="376" spans="1:6" x14ac:dyDescent="0.2">
      <c r="A376" s="51" t="s">
        <v>678</v>
      </c>
      <c r="B376" s="69" t="s">
        <v>556</v>
      </c>
      <c r="C376" s="53" t="s">
        <v>1073</v>
      </c>
      <c r="D376" s="54">
        <v>7005536.0800000001</v>
      </c>
      <c r="E376" s="70">
        <v>6667056.0800000001</v>
      </c>
      <c r="F376" s="55">
        <f t="shared" si="5"/>
        <v>338480</v>
      </c>
    </row>
    <row r="377" spans="1:6" x14ac:dyDescent="0.2">
      <c r="A377" s="51" t="s">
        <v>1020</v>
      </c>
      <c r="B377" s="69" t="s">
        <v>556</v>
      </c>
      <c r="C377" s="53" t="s">
        <v>1074</v>
      </c>
      <c r="D377" s="54">
        <v>3827063.92</v>
      </c>
      <c r="E377" s="70">
        <v>3827063.92</v>
      </c>
      <c r="F377" s="55" t="str">
        <f t="shared" si="5"/>
        <v>-</v>
      </c>
    </row>
    <row r="378" spans="1:6" ht="45" x14ac:dyDescent="0.2">
      <c r="A378" s="51" t="s">
        <v>1075</v>
      </c>
      <c r="B378" s="69" t="s">
        <v>556</v>
      </c>
      <c r="C378" s="53" t="s">
        <v>1076</v>
      </c>
      <c r="D378" s="54">
        <v>899100</v>
      </c>
      <c r="E378" s="70">
        <v>804247.48</v>
      </c>
      <c r="F378" s="55">
        <f t="shared" si="5"/>
        <v>94852.520000000019</v>
      </c>
    </row>
    <row r="379" spans="1:6" ht="22.5" x14ac:dyDescent="0.2">
      <c r="A379" s="51" t="s">
        <v>676</v>
      </c>
      <c r="B379" s="69" t="s">
        <v>556</v>
      </c>
      <c r="C379" s="53" t="s">
        <v>1077</v>
      </c>
      <c r="D379" s="54">
        <v>899100</v>
      </c>
      <c r="E379" s="70">
        <v>804247.48</v>
      </c>
      <c r="F379" s="55">
        <f t="shared" si="5"/>
        <v>94852.520000000019</v>
      </c>
    </row>
    <row r="380" spans="1:6" x14ac:dyDescent="0.2">
      <c r="A380" s="51" t="s">
        <v>678</v>
      </c>
      <c r="B380" s="69" t="s">
        <v>556</v>
      </c>
      <c r="C380" s="53" t="s">
        <v>1078</v>
      </c>
      <c r="D380" s="54">
        <v>680658.85</v>
      </c>
      <c r="E380" s="70">
        <v>585806.32999999996</v>
      </c>
      <c r="F380" s="55">
        <f t="shared" si="5"/>
        <v>94852.520000000019</v>
      </c>
    </row>
    <row r="381" spans="1:6" x14ac:dyDescent="0.2">
      <c r="A381" s="51" t="s">
        <v>1020</v>
      </c>
      <c r="B381" s="69" t="s">
        <v>556</v>
      </c>
      <c r="C381" s="53" t="s">
        <v>1079</v>
      </c>
      <c r="D381" s="54">
        <v>218441.15</v>
      </c>
      <c r="E381" s="70">
        <v>218441.15</v>
      </c>
      <c r="F381" s="55" t="str">
        <f t="shared" si="5"/>
        <v>-</v>
      </c>
    </row>
    <row r="382" spans="1:6" ht="56.25" x14ac:dyDescent="0.2">
      <c r="A382" s="56" t="s">
        <v>1029</v>
      </c>
      <c r="B382" s="69" t="s">
        <v>556</v>
      </c>
      <c r="C382" s="53" t="s">
        <v>1080</v>
      </c>
      <c r="D382" s="54">
        <v>27555</v>
      </c>
      <c r="E382" s="70">
        <v>27555</v>
      </c>
      <c r="F382" s="55" t="str">
        <f t="shared" si="5"/>
        <v>-</v>
      </c>
    </row>
    <row r="383" spans="1:6" ht="22.5" x14ac:dyDescent="0.2">
      <c r="A383" s="51" t="s">
        <v>676</v>
      </c>
      <c r="B383" s="69" t="s">
        <v>556</v>
      </c>
      <c r="C383" s="53" t="s">
        <v>1081</v>
      </c>
      <c r="D383" s="54">
        <v>27555</v>
      </c>
      <c r="E383" s="70">
        <v>27555</v>
      </c>
      <c r="F383" s="55" t="str">
        <f t="shared" si="5"/>
        <v>-</v>
      </c>
    </row>
    <row r="384" spans="1:6" x14ac:dyDescent="0.2">
      <c r="A384" s="51" t="s">
        <v>678</v>
      </c>
      <c r="B384" s="69" t="s">
        <v>556</v>
      </c>
      <c r="C384" s="53" t="s">
        <v>1082</v>
      </c>
      <c r="D384" s="54">
        <v>27555</v>
      </c>
      <c r="E384" s="70">
        <v>27555</v>
      </c>
      <c r="F384" s="55" t="str">
        <f t="shared" si="5"/>
        <v>-</v>
      </c>
    </row>
    <row r="385" spans="1:6" ht="45" x14ac:dyDescent="0.2">
      <c r="A385" s="56" t="s">
        <v>1083</v>
      </c>
      <c r="B385" s="69" t="s">
        <v>556</v>
      </c>
      <c r="C385" s="53" t="s">
        <v>1084</v>
      </c>
      <c r="D385" s="54">
        <v>1535900</v>
      </c>
      <c r="E385" s="70">
        <v>1297368</v>
      </c>
      <c r="F385" s="55">
        <f t="shared" si="5"/>
        <v>238532</v>
      </c>
    </row>
    <row r="386" spans="1:6" ht="22.5" x14ac:dyDescent="0.2">
      <c r="A386" s="51" t="s">
        <v>676</v>
      </c>
      <c r="B386" s="69" t="s">
        <v>556</v>
      </c>
      <c r="C386" s="53" t="s">
        <v>1085</v>
      </c>
      <c r="D386" s="54">
        <v>1535900</v>
      </c>
      <c r="E386" s="70">
        <v>1297368</v>
      </c>
      <c r="F386" s="55">
        <f t="shared" si="5"/>
        <v>238532</v>
      </c>
    </row>
    <row r="387" spans="1:6" x14ac:dyDescent="0.2">
      <c r="A387" s="51" t="s">
        <v>678</v>
      </c>
      <c r="B387" s="69" t="s">
        <v>556</v>
      </c>
      <c r="C387" s="53" t="s">
        <v>1086</v>
      </c>
      <c r="D387" s="54">
        <v>1323607.78</v>
      </c>
      <c r="E387" s="70">
        <v>1085075.78</v>
      </c>
      <c r="F387" s="55">
        <f t="shared" si="5"/>
        <v>238532</v>
      </c>
    </row>
    <row r="388" spans="1:6" x14ac:dyDescent="0.2">
      <c r="A388" s="51" t="s">
        <v>1020</v>
      </c>
      <c r="B388" s="69" t="s">
        <v>556</v>
      </c>
      <c r="C388" s="53" t="s">
        <v>1087</v>
      </c>
      <c r="D388" s="54">
        <v>212292.22</v>
      </c>
      <c r="E388" s="70">
        <v>212292.22</v>
      </c>
      <c r="F388" s="55" t="str">
        <f t="shared" si="5"/>
        <v>-</v>
      </c>
    </row>
    <row r="389" spans="1:6" ht="56.25" x14ac:dyDescent="0.2">
      <c r="A389" s="56" t="s">
        <v>1088</v>
      </c>
      <c r="B389" s="69" t="s">
        <v>556</v>
      </c>
      <c r="C389" s="53" t="s">
        <v>1089</v>
      </c>
      <c r="D389" s="54">
        <v>616000</v>
      </c>
      <c r="E389" s="70">
        <v>616000</v>
      </c>
      <c r="F389" s="55" t="str">
        <f t="shared" si="5"/>
        <v>-</v>
      </c>
    </row>
    <row r="390" spans="1:6" ht="22.5" x14ac:dyDescent="0.2">
      <c r="A390" s="51" t="s">
        <v>676</v>
      </c>
      <c r="B390" s="69" t="s">
        <v>556</v>
      </c>
      <c r="C390" s="53" t="s">
        <v>1090</v>
      </c>
      <c r="D390" s="54">
        <v>616000</v>
      </c>
      <c r="E390" s="70">
        <v>616000</v>
      </c>
      <c r="F390" s="55" t="str">
        <f t="shared" si="5"/>
        <v>-</v>
      </c>
    </row>
    <row r="391" spans="1:6" x14ac:dyDescent="0.2">
      <c r="A391" s="51" t="s">
        <v>678</v>
      </c>
      <c r="B391" s="69" t="s">
        <v>556</v>
      </c>
      <c r="C391" s="53" t="s">
        <v>1091</v>
      </c>
      <c r="D391" s="54">
        <v>616000</v>
      </c>
      <c r="E391" s="70">
        <v>616000</v>
      </c>
      <c r="F391" s="55" t="str">
        <f t="shared" si="5"/>
        <v>-</v>
      </c>
    </row>
    <row r="392" spans="1:6" ht="22.5" x14ac:dyDescent="0.2">
      <c r="A392" s="51" t="s">
        <v>1092</v>
      </c>
      <c r="B392" s="69" t="s">
        <v>556</v>
      </c>
      <c r="C392" s="53" t="s">
        <v>1093</v>
      </c>
      <c r="D392" s="54">
        <v>18836304</v>
      </c>
      <c r="E392" s="70">
        <v>18719020.829999998</v>
      </c>
      <c r="F392" s="55">
        <f t="shared" si="5"/>
        <v>117283.17000000179</v>
      </c>
    </row>
    <row r="393" spans="1:6" ht="22.5" x14ac:dyDescent="0.2">
      <c r="A393" s="51" t="s">
        <v>676</v>
      </c>
      <c r="B393" s="69" t="s">
        <v>556</v>
      </c>
      <c r="C393" s="53" t="s">
        <v>1094</v>
      </c>
      <c r="D393" s="54">
        <v>18836304</v>
      </c>
      <c r="E393" s="70">
        <v>18719020.829999998</v>
      </c>
      <c r="F393" s="55">
        <f t="shared" si="5"/>
        <v>117283.17000000179</v>
      </c>
    </row>
    <row r="394" spans="1:6" x14ac:dyDescent="0.2">
      <c r="A394" s="51" t="s">
        <v>678</v>
      </c>
      <c r="B394" s="69" t="s">
        <v>556</v>
      </c>
      <c r="C394" s="53" t="s">
        <v>1095</v>
      </c>
      <c r="D394" s="54">
        <v>9695644.5199999996</v>
      </c>
      <c r="E394" s="70">
        <v>9578361.3499999996</v>
      </c>
      <c r="F394" s="55">
        <f t="shared" si="5"/>
        <v>117283.16999999993</v>
      </c>
    </row>
    <row r="395" spans="1:6" x14ac:dyDescent="0.2">
      <c r="A395" s="51" t="s">
        <v>1020</v>
      </c>
      <c r="B395" s="69" t="s">
        <v>556</v>
      </c>
      <c r="C395" s="53" t="s">
        <v>1096</v>
      </c>
      <c r="D395" s="54">
        <v>9140659.4800000004</v>
      </c>
      <c r="E395" s="70">
        <v>9140659.4800000004</v>
      </c>
      <c r="F395" s="55" t="str">
        <f t="shared" si="5"/>
        <v>-</v>
      </c>
    </row>
    <row r="396" spans="1:6" ht="22.5" x14ac:dyDescent="0.2">
      <c r="A396" s="51" t="s">
        <v>1034</v>
      </c>
      <c r="B396" s="69" t="s">
        <v>556</v>
      </c>
      <c r="C396" s="53" t="s">
        <v>1097</v>
      </c>
      <c r="D396" s="54">
        <v>7519100</v>
      </c>
      <c r="E396" s="70">
        <v>7514282.5599999996</v>
      </c>
      <c r="F396" s="55">
        <f t="shared" si="5"/>
        <v>4817.4400000004098</v>
      </c>
    </row>
    <row r="397" spans="1:6" ht="22.5" x14ac:dyDescent="0.2">
      <c r="A397" s="51" t="s">
        <v>676</v>
      </c>
      <c r="B397" s="69" t="s">
        <v>556</v>
      </c>
      <c r="C397" s="53" t="s">
        <v>1098</v>
      </c>
      <c r="D397" s="54">
        <v>7519100</v>
      </c>
      <c r="E397" s="70">
        <v>7514282.5599999996</v>
      </c>
      <c r="F397" s="55">
        <f t="shared" si="5"/>
        <v>4817.4400000004098</v>
      </c>
    </row>
    <row r="398" spans="1:6" x14ac:dyDescent="0.2">
      <c r="A398" s="51" t="s">
        <v>678</v>
      </c>
      <c r="B398" s="69" t="s">
        <v>556</v>
      </c>
      <c r="C398" s="53" t="s">
        <v>1099</v>
      </c>
      <c r="D398" s="54">
        <v>5837250.3700000001</v>
      </c>
      <c r="E398" s="70">
        <v>5837250.3700000001</v>
      </c>
      <c r="F398" s="55" t="str">
        <f t="shared" si="5"/>
        <v>-</v>
      </c>
    </row>
    <row r="399" spans="1:6" x14ac:dyDescent="0.2">
      <c r="A399" s="51" t="s">
        <v>1020</v>
      </c>
      <c r="B399" s="69" t="s">
        <v>556</v>
      </c>
      <c r="C399" s="53" t="s">
        <v>1100</v>
      </c>
      <c r="D399" s="54">
        <v>1681849.63</v>
      </c>
      <c r="E399" s="70">
        <v>1677032.19</v>
      </c>
      <c r="F399" s="55">
        <f t="shared" ref="F399:F462" si="6">IF(OR(D399="-",IF(E399="-",0,E399)&gt;=IF(D399="-",0,D399)),"-",IF(D399="-",0,D399)-IF(E399="-",0,E399))</f>
        <v>4817.4399999999441</v>
      </c>
    </row>
    <row r="400" spans="1:6" ht="33.75" x14ac:dyDescent="0.2">
      <c r="A400" s="51" t="s">
        <v>1101</v>
      </c>
      <c r="B400" s="69" t="s">
        <v>556</v>
      </c>
      <c r="C400" s="53" t="s">
        <v>1102</v>
      </c>
      <c r="D400" s="54">
        <v>8857123</v>
      </c>
      <c r="E400" s="70">
        <v>8824845</v>
      </c>
      <c r="F400" s="55">
        <f t="shared" si="6"/>
        <v>32278</v>
      </c>
    </row>
    <row r="401" spans="1:6" ht="22.5" x14ac:dyDescent="0.2">
      <c r="A401" s="51" t="s">
        <v>676</v>
      </c>
      <c r="B401" s="69" t="s">
        <v>556</v>
      </c>
      <c r="C401" s="53" t="s">
        <v>1103</v>
      </c>
      <c r="D401" s="54">
        <v>8857123</v>
      </c>
      <c r="E401" s="70">
        <v>8824845</v>
      </c>
      <c r="F401" s="55">
        <f t="shared" si="6"/>
        <v>32278</v>
      </c>
    </row>
    <row r="402" spans="1:6" x14ac:dyDescent="0.2">
      <c r="A402" s="51" t="s">
        <v>678</v>
      </c>
      <c r="B402" s="69" t="s">
        <v>556</v>
      </c>
      <c r="C402" s="53" t="s">
        <v>1104</v>
      </c>
      <c r="D402" s="54">
        <v>4340946.2300000004</v>
      </c>
      <c r="E402" s="70">
        <v>4308668.2300000004</v>
      </c>
      <c r="F402" s="55">
        <f t="shared" si="6"/>
        <v>32278</v>
      </c>
    </row>
    <row r="403" spans="1:6" x14ac:dyDescent="0.2">
      <c r="A403" s="51" t="s">
        <v>1020</v>
      </c>
      <c r="B403" s="69" t="s">
        <v>556</v>
      </c>
      <c r="C403" s="53" t="s">
        <v>1105</v>
      </c>
      <c r="D403" s="54">
        <v>4516176.7699999996</v>
      </c>
      <c r="E403" s="70">
        <v>4516176.7699999996</v>
      </c>
      <c r="F403" s="55" t="str">
        <f t="shared" si="6"/>
        <v>-</v>
      </c>
    </row>
    <row r="404" spans="1:6" x14ac:dyDescent="0.2">
      <c r="A404" s="51" t="s">
        <v>1106</v>
      </c>
      <c r="B404" s="69" t="s">
        <v>556</v>
      </c>
      <c r="C404" s="53" t="s">
        <v>1107</v>
      </c>
      <c r="D404" s="54">
        <v>644200</v>
      </c>
      <c r="E404" s="70">
        <v>644200</v>
      </c>
      <c r="F404" s="55" t="str">
        <f t="shared" si="6"/>
        <v>-</v>
      </c>
    </row>
    <row r="405" spans="1:6" ht="22.5" x14ac:dyDescent="0.2">
      <c r="A405" s="51" t="s">
        <v>676</v>
      </c>
      <c r="B405" s="69" t="s">
        <v>556</v>
      </c>
      <c r="C405" s="53" t="s">
        <v>1108</v>
      </c>
      <c r="D405" s="54">
        <v>644200</v>
      </c>
      <c r="E405" s="70">
        <v>644200</v>
      </c>
      <c r="F405" s="55" t="str">
        <f t="shared" si="6"/>
        <v>-</v>
      </c>
    </row>
    <row r="406" spans="1:6" x14ac:dyDescent="0.2">
      <c r="A406" s="51" t="s">
        <v>678</v>
      </c>
      <c r="B406" s="69" t="s">
        <v>556</v>
      </c>
      <c r="C406" s="53" t="s">
        <v>1109</v>
      </c>
      <c r="D406" s="54">
        <v>644200</v>
      </c>
      <c r="E406" s="70">
        <v>644200</v>
      </c>
      <c r="F406" s="55" t="str">
        <f t="shared" si="6"/>
        <v>-</v>
      </c>
    </row>
    <row r="407" spans="1:6" x14ac:dyDescent="0.2">
      <c r="A407" s="51" t="s">
        <v>1110</v>
      </c>
      <c r="B407" s="69" t="s">
        <v>556</v>
      </c>
      <c r="C407" s="53" t="s">
        <v>1111</v>
      </c>
      <c r="D407" s="54">
        <v>3589740</v>
      </c>
      <c r="E407" s="70">
        <v>3589740</v>
      </c>
      <c r="F407" s="55" t="str">
        <f t="shared" si="6"/>
        <v>-</v>
      </c>
    </row>
    <row r="408" spans="1:6" ht="22.5" x14ac:dyDescent="0.2">
      <c r="A408" s="51" t="s">
        <v>1112</v>
      </c>
      <c r="B408" s="69" t="s">
        <v>556</v>
      </c>
      <c r="C408" s="53" t="s">
        <v>1113</v>
      </c>
      <c r="D408" s="54">
        <v>3589740</v>
      </c>
      <c r="E408" s="70">
        <v>3589740</v>
      </c>
      <c r="F408" s="55" t="str">
        <f t="shared" si="6"/>
        <v>-</v>
      </c>
    </row>
    <row r="409" spans="1:6" ht="22.5" x14ac:dyDescent="0.2">
      <c r="A409" s="51" t="s">
        <v>676</v>
      </c>
      <c r="B409" s="69" t="s">
        <v>556</v>
      </c>
      <c r="C409" s="53" t="s">
        <v>1114</v>
      </c>
      <c r="D409" s="54">
        <v>3589740</v>
      </c>
      <c r="E409" s="70">
        <v>3589740</v>
      </c>
      <c r="F409" s="55" t="str">
        <f t="shared" si="6"/>
        <v>-</v>
      </c>
    </row>
    <row r="410" spans="1:6" x14ac:dyDescent="0.2">
      <c r="A410" s="51" t="s">
        <v>678</v>
      </c>
      <c r="B410" s="69" t="s">
        <v>556</v>
      </c>
      <c r="C410" s="53" t="s">
        <v>1115</v>
      </c>
      <c r="D410" s="54">
        <v>1538460</v>
      </c>
      <c r="E410" s="70">
        <v>1538460</v>
      </c>
      <c r="F410" s="55" t="str">
        <f t="shared" si="6"/>
        <v>-</v>
      </c>
    </row>
    <row r="411" spans="1:6" x14ac:dyDescent="0.2">
      <c r="A411" s="51" t="s">
        <v>1020</v>
      </c>
      <c r="B411" s="69" t="s">
        <v>556</v>
      </c>
      <c r="C411" s="53" t="s">
        <v>1116</v>
      </c>
      <c r="D411" s="54">
        <v>2051280</v>
      </c>
      <c r="E411" s="70">
        <v>2051280</v>
      </c>
      <c r="F411" s="55" t="str">
        <f t="shared" si="6"/>
        <v>-</v>
      </c>
    </row>
    <row r="412" spans="1:6" x14ac:dyDescent="0.2">
      <c r="A412" s="51" t="s">
        <v>1117</v>
      </c>
      <c r="B412" s="69" t="s">
        <v>556</v>
      </c>
      <c r="C412" s="53" t="s">
        <v>1118</v>
      </c>
      <c r="D412" s="54">
        <v>5332852.8</v>
      </c>
      <c r="E412" s="70">
        <v>5332852.8</v>
      </c>
      <c r="F412" s="55" t="str">
        <f t="shared" si="6"/>
        <v>-</v>
      </c>
    </row>
    <row r="413" spans="1:6" x14ac:dyDescent="0.2">
      <c r="A413" s="51" t="s">
        <v>746</v>
      </c>
      <c r="B413" s="69" t="s">
        <v>556</v>
      </c>
      <c r="C413" s="53" t="s">
        <v>1119</v>
      </c>
      <c r="D413" s="54">
        <v>678000</v>
      </c>
      <c r="E413" s="70">
        <v>678000</v>
      </c>
      <c r="F413" s="55" t="str">
        <f t="shared" si="6"/>
        <v>-</v>
      </c>
    </row>
    <row r="414" spans="1:6" ht="22.5" x14ac:dyDescent="0.2">
      <c r="A414" s="51" t="s">
        <v>676</v>
      </c>
      <c r="B414" s="69" t="s">
        <v>556</v>
      </c>
      <c r="C414" s="53" t="s">
        <v>1120</v>
      </c>
      <c r="D414" s="54">
        <v>678000</v>
      </c>
      <c r="E414" s="70">
        <v>678000</v>
      </c>
      <c r="F414" s="55" t="str">
        <f t="shared" si="6"/>
        <v>-</v>
      </c>
    </row>
    <row r="415" spans="1:6" x14ac:dyDescent="0.2">
      <c r="A415" s="51" t="s">
        <v>678</v>
      </c>
      <c r="B415" s="69" t="s">
        <v>556</v>
      </c>
      <c r="C415" s="53" t="s">
        <v>1121</v>
      </c>
      <c r="D415" s="54">
        <v>678000</v>
      </c>
      <c r="E415" s="70">
        <v>678000</v>
      </c>
      <c r="F415" s="55" t="str">
        <f t="shared" si="6"/>
        <v>-</v>
      </c>
    </row>
    <row r="416" spans="1:6" ht="22.5" x14ac:dyDescent="0.2">
      <c r="A416" s="51" t="s">
        <v>1122</v>
      </c>
      <c r="B416" s="69" t="s">
        <v>556</v>
      </c>
      <c r="C416" s="53" t="s">
        <v>1123</v>
      </c>
      <c r="D416" s="54">
        <v>4654852.8</v>
      </c>
      <c r="E416" s="70">
        <v>4654852.8</v>
      </c>
      <c r="F416" s="55" t="str">
        <f t="shared" si="6"/>
        <v>-</v>
      </c>
    </row>
    <row r="417" spans="1:6" ht="22.5" x14ac:dyDescent="0.2">
      <c r="A417" s="51" t="s">
        <v>676</v>
      </c>
      <c r="B417" s="69" t="s">
        <v>556</v>
      </c>
      <c r="C417" s="53" t="s">
        <v>1124</v>
      </c>
      <c r="D417" s="54">
        <v>4654852.8</v>
      </c>
      <c r="E417" s="70">
        <v>4654852.8</v>
      </c>
      <c r="F417" s="55" t="str">
        <f t="shared" si="6"/>
        <v>-</v>
      </c>
    </row>
    <row r="418" spans="1:6" x14ac:dyDescent="0.2">
      <c r="A418" s="51" t="s">
        <v>678</v>
      </c>
      <c r="B418" s="69" t="s">
        <v>556</v>
      </c>
      <c r="C418" s="53" t="s">
        <v>1125</v>
      </c>
      <c r="D418" s="54">
        <v>4199514.84</v>
      </c>
      <c r="E418" s="70">
        <v>4199514.84</v>
      </c>
      <c r="F418" s="55" t="str">
        <f t="shared" si="6"/>
        <v>-</v>
      </c>
    </row>
    <row r="419" spans="1:6" x14ac:dyDescent="0.2">
      <c r="A419" s="51" t="s">
        <v>1020</v>
      </c>
      <c r="B419" s="69" t="s">
        <v>556</v>
      </c>
      <c r="C419" s="53" t="s">
        <v>1126</v>
      </c>
      <c r="D419" s="54">
        <v>455337.96</v>
      </c>
      <c r="E419" s="70">
        <v>455337.96</v>
      </c>
      <c r="F419" s="55" t="str">
        <f t="shared" si="6"/>
        <v>-</v>
      </c>
    </row>
    <row r="420" spans="1:6" x14ac:dyDescent="0.2">
      <c r="A420" s="51" t="s">
        <v>1127</v>
      </c>
      <c r="B420" s="69" t="s">
        <v>556</v>
      </c>
      <c r="C420" s="53" t="s">
        <v>1128</v>
      </c>
      <c r="D420" s="54">
        <v>220000</v>
      </c>
      <c r="E420" s="70">
        <v>220000</v>
      </c>
      <c r="F420" s="55" t="str">
        <f t="shared" si="6"/>
        <v>-</v>
      </c>
    </row>
    <row r="421" spans="1:6" x14ac:dyDescent="0.2">
      <c r="A421" s="51" t="s">
        <v>746</v>
      </c>
      <c r="B421" s="69" t="s">
        <v>556</v>
      </c>
      <c r="C421" s="53" t="s">
        <v>1129</v>
      </c>
      <c r="D421" s="54">
        <v>220000</v>
      </c>
      <c r="E421" s="70">
        <v>220000</v>
      </c>
      <c r="F421" s="55" t="str">
        <f t="shared" si="6"/>
        <v>-</v>
      </c>
    </row>
    <row r="422" spans="1:6" ht="22.5" x14ac:dyDescent="0.2">
      <c r="A422" s="51" t="s">
        <v>676</v>
      </c>
      <c r="B422" s="69" t="s">
        <v>556</v>
      </c>
      <c r="C422" s="53" t="s">
        <v>1130</v>
      </c>
      <c r="D422" s="54">
        <v>220000</v>
      </c>
      <c r="E422" s="70">
        <v>220000</v>
      </c>
      <c r="F422" s="55" t="str">
        <f t="shared" si="6"/>
        <v>-</v>
      </c>
    </row>
    <row r="423" spans="1:6" x14ac:dyDescent="0.2">
      <c r="A423" s="51" t="s">
        <v>1020</v>
      </c>
      <c r="B423" s="69" t="s">
        <v>556</v>
      </c>
      <c r="C423" s="53" t="s">
        <v>1131</v>
      </c>
      <c r="D423" s="54">
        <v>220000</v>
      </c>
      <c r="E423" s="70">
        <v>220000</v>
      </c>
      <c r="F423" s="55" t="str">
        <f t="shared" si="6"/>
        <v>-</v>
      </c>
    </row>
    <row r="424" spans="1:6" x14ac:dyDescent="0.2">
      <c r="A424" s="51" t="s">
        <v>1132</v>
      </c>
      <c r="B424" s="69" t="s">
        <v>556</v>
      </c>
      <c r="C424" s="53" t="s">
        <v>1133</v>
      </c>
      <c r="D424" s="54">
        <v>912736</v>
      </c>
      <c r="E424" s="70">
        <v>912736</v>
      </c>
      <c r="F424" s="55" t="str">
        <f t="shared" si="6"/>
        <v>-</v>
      </c>
    </row>
    <row r="425" spans="1:6" x14ac:dyDescent="0.2">
      <c r="A425" s="51" t="s">
        <v>746</v>
      </c>
      <c r="B425" s="69" t="s">
        <v>556</v>
      </c>
      <c r="C425" s="53" t="s">
        <v>1134</v>
      </c>
      <c r="D425" s="54">
        <v>912736</v>
      </c>
      <c r="E425" s="70">
        <v>912736</v>
      </c>
      <c r="F425" s="55" t="str">
        <f t="shared" si="6"/>
        <v>-</v>
      </c>
    </row>
    <row r="426" spans="1:6" ht="22.5" x14ac:dyDescent="0.2">
      <c r="A426" s="51" t="s">
        <v>676</v>
      </c>
      <c r="B426" s="69" t="s">
        <v>556</v>
      </c>
      <c r="C426" s="53" t="s">
        <v>1135</v>
      </c>
      <c r="D426" s="54">
        <v>912736</v>
      </c>
      <c r="E426" s="70">
        <v>912736</v>
      </c>
      <c r="F426" s="55" t="str">
        <f t="shared" si="6"/>
        <v>-</v>
      </c>
    </row>
    <row r="427" spans="1:6" x14ac:dyDescent="0.2">
      <c r="A427" s="51" t="s">
        <v>678</v>
      </c>
      <c r="B427" s="69" t="s">
        <v>556</v>
      </c>
      <c r="C427" s="53" t="s">
        <v>1136</v>
      </c>
      <c r="D427" s="54">
        <v>912736</v>
      </c>
      <c r="E427" s="70">
        <v>912736</v>
      </c>
      <c r="F427" s="55" t="str">
        <f t="shared" si="6"/>
        <v>-</v>
      </c>
    </row>
    <row r="428" spans="1:6" ht="22.5" x14ac:dyDescent="0.2">
      <c r="A428" s="51" t="s">
        <v>750</v>
      </c>
      <c r="B428" s="69" t="s">
        <v>556</v>
      </c>
      <c r="C428" s="53" t="s">
        <v>1137</v>
      </c>
      <c r="D428" s="54">
        <v>3720757.6</v>
      </c>
      <c r="E428" s="70">
        <v>3720757.6</v>
      </c>
      <c r="F428" s="55" t="str">
        <f t="shared" si="6"/>
        <v>-</v>
      </c>
    </row>
    <row r="429" spans="1:6" ht="33.75" x14ac:dyDescent="0.2">
      <c r="A429" s="51" t="s">
        <v>1138</v>
      </c>
      <c r="B429" s="69" t="s">
        <v>556</v>
      </c>
      <c r="C429" s="53" t="s">
        <v>1139</v>
      </c>
      <c r="D429" s="54">
        <v>1489161</v>
      </c>
      <c r="E429" s="70">
        <v>1489161</v>
      </c>
      <c r="F429" s="55" t="str">
        <f t="shared" si="6"/>
        <v>-</v>
      </c>
    </row>
    <row r="430" spans="1:6" ht="22.5" x14ac:dyDescent="0.2">
      <c r="A430" s="51" t="s">
        <v>676</v>
      </c>
      <c r="B430" s="69" t="s">
        <v>556</v>
      </c>
      <c r="C430" s="53" t="s">
        <v>1140</v>
      </c>
      <c r="D430" s="54">
        <v>1489161</v>
      </c>
      <c r="E430" s="70">
        <v>1489161</v>
      </c>
      <c r="F430" s="55" t="str">
        <f t="shared" si="6"/>
        <v>-</v>
      </c>
    </row>
    <row r="431" spans="1:6" x14ac:dyDescent="0.2">
      <c r="A431" s="51" t="s">
        <v>678</v>
      </c>
      <c r="B431" s="69" t="s">
        <v>556</v>
      </c>
      <c r="C431" s="53" t="s">
        <v>1141</v>
      </c>
      <c r="D431" s="54">
        <v>1489161</v>
      </c>
      <c r="E431" s="70">
        <v>1489161</v>
      </c>
      <c r="F431" s="55" t="str">
        <f t="shared" si="6"/>
        <v>-</v>
      </c>
    </row>
    <row r="432" spans="1:6" ht="22.5" x14ac:dyDescent="0.2">
      <c r="A432" s="51" t="s">
        <v>1050</v>
      </c>
      <c r="B432" s="69" t="s">
        <v>556</v>
      </c>
      <c r="C432" s="53" t="s">
        <v>1142</v>
      </c>
      <c r="D432" s="54">
        <v>2231596.6</v>
      </c>
      <c r="E432" s="70">
        <v>2231596.6</v>
      </c>
      <c r="F432" s="55" t="str">
        <f t="shared" si="6"/>
        <v>-</v>
      </c>
    </row>
    <row r="433" spans="1:6" ht="22.5" x14ac:dyDescent="0.2">
      <c r="A433" s="51" t="s">
        <v>676</v>
      </c>
      <c r="B433" s="69" t="s">
        <v>556</v>
      </c>
      <c r="C433" s="53" t="s">
        <v>1143</v>
      </c>
      <c r="D433" s="54">
        <v>2231596.6</v>
      </c>
      <c r="E433" s="70">
        <v>2231596.6</v>
      </c>
      <c r="F433" s="55" t="str">
        <f t="shared" si="6"/>
        <v>-</v>
      </c>
    </row>
    <row r="434" spans="1:6" ht="33.75" x14ac:dyDescent="0.2">
      <c r="A434" s="51" t="s">
        <v>734</v>
      </c>
      <c r="B434" s="69" t="s">
        <v>556</v>
      </c>
      <c r="C434" s="53" t="s">
        <v>1144</v>
      </c>
      <c r="D434" s="54">
        <v>1603128.15</v>
      </c>
      <c r="E434" s="70">
        <v>1603128.15</v>
      </c>
      <c r="F434" s="55" t="str">
        <f t="shared" si="6"/>
        <v>-</v>
      </c>
    </row>
    <row r="435" spans="1:6" ht="33.75" x14ac:dyDescent="0.2">
      <c r="A435" s="51" t="s">
        <v>1008</v>
      </c>
      <c r="B435" s="69" t="s">
        <v>556</v>
      </c>
      <c r="C435" s="53" t="s">
        <v>1145</v>
      </c>
      <c r="D435" s="54">
        <v>628468.44999999995</v>
      </c>
      <c r="E435" s="70">
        <v>628468.44999999995</v>
      </c>
      <c r="F435" s="55" t="str">
        <f t="shared" si="6"/>
        <v>-</v>
      </c>
    </row>
    <row r="436" spans="1:6" x14ac:dyDescent="0.2">
      <c r="A436" s="51" t="s">
        <v>723</v>
      </c>
      <c r="B436" s="69" t="s">
        <v>556</v>
      </c>
      <c r="C436" s="53" t="s">
        <v>1146</v>
      </c>
      <c r="D436" s="54">
        <v>93870575.599999994</v>
      </c>
      <c r="E436" s="70">
        <v>93870575.599999994</v>
      </c>
      <c r="F436" s="55" t="str">
        <f t="shared" si="6"/>
        <v>-</v>
      </c>
    </row>
    <row r="437" spans="1:6" ht="22.5" x14ac:dyDescent="0.2">
      <c r="A437" s="51" t="s">
        <v>998</v>
      </c>
      <c r="B437" s="69" t="s">
        <v>556</v>
      </c>
      <c r="C437" s="53" t="s">
        <v>1147</v>
      </c>
      <c r="D437" s="54">
        <v>93870575.599999994</v>
      </c>
      <c r="E437" s="70">
        <v>93870575.599999994</v>
      </c>
      <c r="F437" s="55" t="str">
        <f t="shared" si="6"/>
        <v>-</v>
      </c>
    </row>
    <row r="438" spans="1:6" x14ac:dyDescent="0.2">
      <c r="A438" s="51" t="s">
        <v>1046</v>
      </c>
      <c r="B438" s="69" t="s">
        <v>556</v>
      </c>
      <c r="C438" s="53" t="s">
        <v>1148</v>
      </c>
      <c r="D438" s="54">
        <v>575000</v>
      </c>
      <c r="E438" s="70">
        <v>575000</v>
      </c>
      <c r="F438" s="55" t="str">
        <f t="shared" si="6"/>
        <v>-</v>
      </c>
    </row>
    <row r="439" spans="1:6" x14ac:dyDescent="0.2">
      <c r="A439" s="51" t="s">
        <v>1127</v>
      </c>
      <c r="B439" s="69" t="s">
        <v>556</v>
      </c>
      <c r="C439" s="53" t="s">
        <v>1149</v>
      </c>
      <c r="D439" s="54">
        <v>575000</v>
      </c>
      <c r="E439" s="70">
        <v>575000</v>
      </c>
      <c r="F439" s="55" t="str">
        <f t="shared" si="6"/>
        <v>-</v>
      </c>
    </row>
    <row r="440" spans="1:6" x14ac:dyDescent="0.2">
      <c r="A440" s="51" t="s">
        <v>1150</v>
      </c>
      <c r="B440" s="69" t="s">
        <v>556</v>
      </c>
      <c r="C440" s="53" t="s">
        <v>1151</v>
      </c>
      <c r="D440" s="54">
        <v>575000</v>
      </c>
      <c r="E440" s="70">
        <v>575000</v>
      </c>
      <c r="F440" s="55" t="str">
        <f t="shared" si="6"/>
        <v>-</v>
      </c>
    </row>
    <row r="441" spans="1:6" ht="22.5" x14ac:dyDescent="0.2">
      <c r="A441" s="51" t="s">
        <v>676</v>
      </c>
      <c r="B441" s="69" t="s">
        <v>556</v>
      </c>
      <c r="C441" s="53" t="s">
        <v>1152</v>
      </c>
      <c r="D441" s="54">
        <v>575000</v>
      </c>
      <c r="E441" s="70">
        <v>575000</v>
      </c>
      <c r="F441" s="55" t="str">
        <f t="shared" si="6"/>
        <v>-</v>
      </c>
    </row>
    <row r="442" spans="1:6" x14ac:dyDescent="0.2">
      <c r="A442" s="51" t="s">
        <v>1020</v>
      </c>
      <c r="B442" s="69" t="s">
        <v>556</v>
      </c>
      <c r="C442" s="53" t="s">
        <v>1153</v>
      </c>
      <c r="D442" s="54">
        <v>575000</v>
      </c>
      <c r="E442" s="70">
        <v>575000</v>
      </c>
      <c r="F442" s="55" t="str">
        <f t="shared" si="6"/>
        <v>-</v>
      </c>
    </row>
    <row r="443" spans="1:6" x14ac:dyDescent="0.2">
      <c r="A443" s="51" t="s">
        <v>1154</v>
      </c>
      <c r="B443" s="69" t="s">
        <v>556</v>
      </c>
      <c r="C443" s="53" t="s">
        <v>1155</v>
      </c>
      <c r="D443" s="54">
        <v>93295575.599999994</v>
      </c>
      <c r="E443" s="70">
        <v>93295575.599999994</v>
      </c>
      <c r="F443" s="55" t="str">
        <f t="shared" si="6"/>
        <v>-</v>
      </c>
    </row>
    <row r="444" spans="1:6" ht="22.5" x14ac:dyDescent="0.2">
      <c r="A444" s="51" t="s">
        <v>1156</v>
      </c>
      <c r="B444" s="69" t="s">
        <v>556</v>
      </c>
      <c r="C444" s="53" t="s">
        <v>1157</v>
      </c>
      <c r="D444" s="54">
        <v>69185264.299999997</v>
      </c>
      <c r="E444" s="70">
        <v>69185264.299999997</v>
      </c>
      <c r="F444" s="55" t="str">
        <f t="shared" si="6"/>
        <v>-</v>
      </c>
    </row>
    <row r="445" spans="1:6" ht="22.5" x14ac:dyDescent="0.2">
      <c r="A445" s="51" t="s">
        <v>731</v>
      </c>
      <c r="B445" s="69" t="s">
        <v>556</v>
      </c>
      <c r="C445" s="53" t="s">
        <v>1158</v>
      </c>
      <c r="D445" s="54">
        <v>33185264.300000001</v>
      </c>
      <c r="E445" s="70">
        <v>33185264.300000001</v>
      </c>
      <c r="F445" s="55" t="str">
        <f t="shared" si="6"/>
        <v>-</v>
      </c>
    </row>
    <row r="446" spans="1:6" ht="22.5" x14ac:dyDescent="0.2">
      <c r="A446" s="51" t="s">
        <v>676</v>
      </c>
      <c r="B446" s="69" t="s">
        <v>556</v>
      </c>
      <c r="C446" s="53" t="s">
        <v>1159</v>
      </c>
      <c r="D446" s="54">
        <v>33185264.300000001</v>
      </c>
      <c r="E446" s="70">
        <v>33185264.300000001</v>
      </c>
      <c r="F446" s="55" t="str">
        <f t="shared" si="6"/>
        <v>-</v>
      </c>
    </row>
    <row r="447" spans="1:6" ht="33.75" x14ac:dyDescent="0.2">
      <c r="A447" s="51" t="s">
        <v>734</v>
      </c>
      <c r="B447" s="69" t="s">
        <v>556</v>
      </c>
      <c r="C447" s="53" t="s">
        <v>1160</v>
      </c>
      <c r="D447" s="54">
        <v>33185264.300000001</v>
      </c>
      <c r="E447" s="70">
        <v>33185264.300000001</v>
      </c>
      <c r="F447" s="55" t="str">
        <f t="shared" si="6"/>
        <v>-</v>
      </c>
    </row>
    <row r="448" spans="1:6" ht="22.5" x14ac:dyDescent="0.2">
      <c r="A448" s="51" t="s">
        <v>736</v>
      </c>
      <c r="B448" s="69" t="s">
        <v>556</v>
      </c>
      <c r="C448" s="53" t="s">
        <v>1161</v>
      </c>
      <c r="D448" s="54">
        <v>36000000</v>
      </c>
      <c r="E448" s="70">
        <v>36000000</v>
      </c>
      <c r="F448" s="55" t="str">
        <f t="shared" si="6"/>
        <v>-</v>
      </c>
    </row>
    <row r="449" spans="1:6" ht="22.5" x14ac:dyDescent="0.2">
      <c r="A449" s="51" t="s">
        <v>676</v>
      </c>
      <c r="B449" s="69" t="s">
        <v>556</v>
      </c>
      <c r="C449" s="53" t="s">
        <v>1162</v>
      </c>
      <c r="D449" s="54">
        <v>36000000</v>
      </c>
      <c r="E449" s="70">
        <v>36000000</v>
      </c>
      <c r="F449" s="55" t="str">
        <f t="shared" si="6"/>
        <v>-</v>
      </c>
    </row>
    <row r="450" spans="1:6" ht="33.75" x14ac:dyDescent="0.2">
      <c r="A450" s="51" t="s">
        <v>734</v>
      </c>
      <c r="B450" s="69" t="s">
        <v>556</v>
      </c>
      <c r="C450" s="53" t="s">
        <v>1163</v>
      </c>
      <c r="D450" s="54">
        <v>36000000</v>
      </c>
      <c r="E450" s="70">
        <v>36000000</v>
      </c>
      <c r="F450" s="55" t="str">
        <f t="shared" si="6"/>
        <v>-</v>
      </c>
    </row>
    <row r="451" spans="1:6" ht="22.5" x14ac:dyDescent="0.2">
      <c r="A451" s="51" t="s">
        <v>1164</v>
      </c>
      <c r="B451" s="69" t="s">
        <v>556</v>
      </c>
      <c r="C451" s="53" t="s">
        <v>1165</v>
      </c>
      <c r="D451" s="54">
        <v>774052.6</v>
      </c>
      <c r="E451" s="70">
        <v>774052.6</v>
      </c>
      <c r="F451" s="55" t="str">
        <f t="shared" si="6"/>
        <v>-</v>
      </c>
    </row>
    <row r="452" spans="1:6" x14ac:dyDescent="0.2">
      <c r="A452" s="51" t="s">
        <v>835</v>
      </c>
      <c r="B452" s="69" t="s">
        <v>556</v>
      </c>
      <c r="C452" s="53" t="s">
        <v>1166</v>
      </c>
      <c r="D452" s="54">
        <v>774052.6</v>
      </c>
      <c r="E452" s="70">
        <v>774052.6</v>
      </c>
      <c r="F452" s="55" t="str">
        <f t="shared" si="6"/>
        <v>-</v>
      </c>
    </row>
    <row r="453" spans="1:6" ht="22.5" x14ac:dyDescent="0.2">
      <c r="A453" s="51" t="s">
        <v>676</v>
      </c>
      <c r="B453" s="69" t="s">
        <v>556</v>
      </c>
      <c r="C453" s="53" t="s">
        <v>1167</v>
      </c>
      <c r="D453" s="54">
        <v>774052.6</v>
      </c>
      <c r="E453" s="70">
        <v>774052.6</v>
      </c>
      <c r="F453" s="55" t="str">
        <f t="shared" si="6"/>
        <v>-</v>
      </c>
    </row>
    <row r="454" spans="1:6" x14ac:dyDescent="0.2">
      <c r="A454" s="51" t="s">
        <v>678</v>
      </c>
      <c r="B454" s="69" t="s">
        <v>556</v>
      </c>
      <c r="C454" s="53" t="s">
        <v>1168</v>
      </c>
      <c r="D454" s="54">
        <v>774052.6</v>
      </c>
      <c r="E454" s="70">
        <v>774052.6</v>
      </c>
      <c r="F454" s="55" t="str">
        <f t="shared" si="6"/>
        <v>-</v>
      </c>
    </row>
    <row r="455" spans="1:6" ht="33.75" x14ac:dyDescent="0.2">
      <c r="A455" s="51" t="s">
        <v>1169</v>
      </c>
      <c r="B455" s="69" t="s">
        <v>556</v>
      </c>
      <c r="C455" s="53" t="s">
        <v>1170</v>
      </c>
      <c r="D455" s="54">
        <v>13660061.67</v>
      </c>
      <c r="E455" s="70">
        <v>13660061.67</v>
      </c>
      <c r="F455" s="55" t="str">
        <f t="shared" si="6"/>
        <v>-</v>
      </c>
    </row>
    <row r="456" spans="1:6" ht="22.5" x14ac:dyDescent="0.2">
      <c r="A456" s="51" t="s">
        <v>1171</v>
      </c>
      <c r="B456" s="69" t="s">
        <v>556</v>
      </c>
      <c r="C456" s="53" t="s">
        <v>1172</v>
      </c>
      <c r="D456" s="54">
        <v>13660061.67</v>
      </c>
      <c r="E456" s="70">
        <v>13660061.67</v>
      </c>
      <c r="F456" s="55" t="str">
        <f t="shared" si="6"/>
        <v>-</v>
      </c>
    </row>
    <row r="457" spans="1:6" x14ac:dyDescent="0.2">
      <c r="A457" s="51" t="s">
        <v>615</v>
      </c>
      <c r="B457" s="69" t="s">
        <v>556</v>
      </c>
      <c r="C457" s="53" t="s">
        <v>1173</v>
      </c>
      <c r="D457" s="54">
        <v>13660061.67</v>
      </c>
      <c r="E457" s="70">
        <v>13660061.67</v>
      </c>
      <c r="F457" s="55" t="str">
        <f t="shared" si="6"/>
        <v>-</v>
      </c>
    </row>
    <row r="458" spans="1:6" x14ac:dyDescent="0.2">
      <c r="A458" s="51" t="s">
        <v>640</v>
      </c>
      <c r="B458" s="69" t="s">
        <v>556</v>
      </c>
      <c r="C458" s="53" t="s">
        <v>1174</v>
      </c>
      <c r="D458" s="54">
        <v>13660061.67</v>
      </c>
      <c r="E458" s="70">
        <v>13660061.67</v>
      </c>
      <c r="F458" s="55" t="str">
        <f t="shared" si="6"/>
        <v>-</v>
      </c>
    </row>
    <row r="459" spans="1:6" x14ac:dyDescent="0.2">
      <c r="A459" s="51" t="s">
        <v>1127</v>
      </c>
      <c r="B459" s="69" t="s">
        <v>556</v>
      </c>
      <c r="C459" s="53" t="s">
        <v>1175</v>
      </c>
      <c r="D459" s="54">
        <v>9520220.0299999993</v>
      </c>
      <c r="E459" s="70">
        <v>9520220.0299999993</v>
      </c>
      <c r="F459" s="55" t="str">
        <f t="shared" si="6"/>
        <v>-</v>
      </c>
    </row>
    <row r="460" spans="1:6" ht="22.5" x14ac:dyDescent="0.2">
      <c r="A460" s="51" t="s">
        <v>1176</v>
      </c>
      <c r="B460" s="69" t="s">
        <v>556</v>
      </c>
      <c r="C460" s="53" t="s">
        <v>1177</v>
      </c>
      <c r="D460" s="54">
        <v>8157281.7000000002</v>
      </c>
      <c r="E460" s="70">
        <v>8157281.7000000002</v>
      </c>
      <c r="F460" s="55" t="str">
        <f t="shared" si="6"/>
        <v>-</v>
      </c>
    </row>
    <row r="461" spans="1:6" ht="22.5" x14ac:dyDescent="0.2">
      <c r="A461" s="51" t="s">
        <v>676</v>
      </c>
      <c r="B461" s="69" t="s">
        <v>556</v>
      </c>
      <c r="C461" s="53" t="s">
        <v>1178</v>
      </c>
      <c r="D461" s="54">
        <v>8157281.7000000002</v>
      </c>
      <c r="E461" s="70">
        <v>8157281.7000000002</v>
      </c>
      <c r="F461" s="55" t="str">
        <f t="shared" si="6"/>
        <v>-</v>
      </c>
    </row>
    <row r="462" spans="1:6" ht="33.75" x14ac:dyDescent="0.2">
      <c r="A462" s="51" t="s">
        <v>734</v>
      </c>
      <c r="B462" s="69" t="s">
        <v>556</v>
      </c>
      <c r="C462" s="53" t="s">
        <v>1179</v>
      </c>
      <c r="D462" s="54">
        <v>8157281.7000000002</v>
      </c>
      <c r="E462" s="70">
        <v>8157281.7000000002</v>
      </c>
      <c r="F462" s="55" t="str">
        <f t="shared" si="6"/>
        <v>-</v>
      </c>
    </row>
    <row r="463" spans="1:6" ht="22.5" x14ac:dyDescent="0.2">
      <c r="A463" s="51" t="s">
        <v>1180</v>
      </c>
      <c r="B463" s="69" t="s">
        <v>556</v>
      </c>
      <c r="C463" s="53" t="s">
        <v>1181</v>
      </c>
      <c r="D463" s="54">
        <v>1362938.33</v>
      </c>
      <c r="E463" s="70">
        <v>1362938.33</v>
      </c>
      <c r="F463" s="55" t="str">
        <f t="shared" ref="F463:F526" si="7">IF(OR(D463="-",IF(E463="-",0,E463)&gt;=IF(D463="-",0,D463)),"-",IF(D463="-",0,D463)-IF(E463="-",0,E463))</f>
        <v>-</v>
      </c>
    </row>
    <row r="464" spans="1:6" x14ac:dyDescent="0.2">
      <c r="A464" s="51" t="s">
        <v>615</v>
      </c>
      <c r="B464" s="69" t="s">
        <v>556</v>
      </c>
      <c r="C464" s="53" t="s">
        <v>1182</v>
      </c>
      <c r="D464" s="54">
        <v>1362938.33</v>
      </c>
      <c r="E464" s="70">
        <v>1362938.33</v>
      </c>
      <c r="F464" s="55" t="str">
        <f t="shared" si="7"/>
        <v>-</v>
      </c>
    </row>
    <row r="465" spans="1:6" x14ac:dyDescent="0.2">
      <c r="A465" s="51" t="s">
        <v>640</v>
      </c>
      <c r="B465" s="69" t="s">
        <v>556</v>
      </c>
      <c r="C465" s="53" t="s">
        <v>1183</v>
      </c>
      <c r="D465" s="54">
        <v>1362938.33</v>
      </c>
      <c r="E465" s="70">
        <v>1362938.33</v>
      </c>
      <c r="F465" s="55" t="str">
        <f t="shared" si="7"/>
        <v>-</v>
      </c>
    </row>
    <row r="466" spans="1:6" ht="22.5" x14ac:dyDescent="0.2">
      <c r="A466" s="51" t="s">
        <v>750</v>
      </c>
      <c r="B466" s="69" t="s">
        <v>556</v>
      </c>
      <c r="C466" s="53" t="s">
        <v>1184</v>
      </c>
      <c r="D466" s="54">
        <v>155977</v>
      </c>
      <c r="E466" s="70">
        <v>155977</v>
      </c>
      <c r="F466" s="55" t="str">
        <f t="shared" si="7"/>
        <v>-</v>
      </c>
    </row>
    <row r="467" spans="1:6" ht="22.5" x14ac:dyDescent="0.2">
      <c r="A467" s="51" t="s">
        <v>731</v>
      </c>
      <c r="B467" s="69" t="s">
        <v>556</v>
      </c>
      <c r="C467" s="53" t="s">
        <v>1185</v>
      </c>
      <c r="D467" s="54">
        <v>155977</v>
      </c>
      <c r="E467" s="70">
        <v>155977</v>
      </c>
      <c r="F467" s="55" t="str">
        <f t="shared" si="7"/>
        <v>-</v>
      </c>
    </row>
    <row r="468" spans="1:6" ht="22.5" x14ac:dyDescent="0.2">
      <c r="A468" s="51" t="s">
        <v>676</v>
      </c>
      <c r="B468" s="69" t="s">
        <v>556</v>
      </c>
      <c r="C468" s="53" t="s">
        <v>1186</v>
      </c>
      <c r="D468" s="54">
        <v>155977</v>
      </c>
      <c r="E468" s="70">
        <v>155977</v>
      </c>
      <c r="F468" s="55" t="str">
        <f t="shared" si="7"/>
        <v>-</v>
      </c>
    </row>
    <row r="469" spans="1:6" ht="33.75" x14ac:dyDescent="0.2">
      <c r="A469" s="51" t="s">
        <v>734</v>
      </c>
      <c r="B469" s="69" t="s">
        <v>556</v>
      </c>
      <c r="C469" s="53" t="s">
        <v>1187</v>
      </c>
      <c r="D469" s="54">
        <v>155977</v>
      </c>
      <c r="E469" s="70">
        <v>155977</v>
      </c>
      <c r="F469" s="55" t="str">
        <f t="shared" si="7"/>
        <v>-</v>
      </c>
    </row>
    <row r="470" spans="1:6" x14ac:dyDescent="0.2">
      <c r="A470" s="51" t="s">
        <v>765</v>
      </c>
      <c r="B470" s="69" t="s">
        <v>556</v>
      </c>
      <c r="C470" s="53" t="s">
        <v>1188</v>
      </c>
      <c r="D470" s="54">
        <v>45158.400000000001</v>
      </c>
      <c r="E470" s="70">
        <v>45158.400000000001</v>
      </c>
      <c r="F470" s="55" t="str">
        <f t="shared" si="7"/>
        <v>-</v>
      </c>
    </row>
    <row r="471" spans="1:6" ht="22.5" x14ac:dyDescent="0.2">
      <c r="A471" s="51" t="s">
        <v>998</v>
      </c>
      <c r="B471" s="69" t="s">
        <v>556</v>
      </c>
      <c r="C471" s="53" t="s">
        <v>1189</v>
      </c>
      <c r="D471" s="54">
        <v>45158.400000000001</v>
      </c>
      <c r="E471" s="70">
        <v>45158.400000000001</v>
      </c>
      <c r="F471" s="55" t="str">
        <f t="shared" si="7"/>
        <v>-</v>
      </c>
    </row>
    <row r="472" spans="1:6" x14ac:dyDescent="0.2">
      <c r="A472" s="51" t="s">
        <v>1190</v>
      </c>
      <c r="B472" s="69" t="s">
        <v>556</v>
      </c>
      <c r="C472" s="53" t="s">
        <v>1191</v>
      </c>
      <c r="D472" s="54">
        <v>45158.400000000001</v>
      </c>
      <c r="E472" s="70">
        <v>45158.400000000001</v>
      </c>
      <c r="F472" s="55" t="str">
        <f t="shared" si="7"/>
        <v>-</v>
      </c>
    </row>
    <row r="473" spans="1:6" x14ac:dyDescent="0.2">
      <c r="A473" s="51" t="s">
        <v>1192</v>
      </c>
      <c r="B473" s="69" t="s">
        <v>556</v>
      </c>
      <c r="C473" s="53" t="s">
        <v>1193</v>
      </c>
      <c r="D473" s="54">
        <v>45158.400000000001</v>
      </c>
      <c r="E473" s="70">
        <v>45158.400000000001</v>
      </c>
      <c r="F473" s="55" t="str">
        <f t="shared" si="7"/>
        <v>-</v>
      </c>
    </row>
    <row r="474" spans="1:6" x14ac:dyDescent="0.2">
      <c r="A474" s="51" t="s">
        <v>1194</v>
      </c>
      <c r="B474" s="69" t="s">
        <v>556</v>
      </c>
      <c r="C474" s="53" t="s">
        <v>1195</v>
      </c>
      <c r="D474" s="54">
        <v>45158.400000000001</v>
      </c>
      <c r="E474" s="70">
        <v>45158.400000000001</v>
      </c>
      <c r="F474" s="55" t="str">
        <f t="shared" si="7"/>
        <v>-</v>
      </c>
    </row>
    <row r="475" spans="1:6" x14ac:dyDescent="0.2">
      <c r="A475" s="51" t="s">
        <v>1196</v>
      </c>
      <c r="B475" s="69" t="s">
        <v>556</v>
      </c>
      <c r="C475" s="53" t="s">
        <v>1197</v>
      </c>
      <c r="D475" s="54">
        <v>29030.400000000001</v>
      </c>
      <c r="E475" s="70">
        <v>29030.400000000001</v>
      </c>
      <c r="F475" s="55" t="str">
        <f t="shared" si="7"/>
        <v>-</v>
      </c>
    </row>
    <row r="476" spans="1:6" ht="22.5" x14ac:dyDescent="0.2">
      <c r="A476" s="51" t="s">
        <v>1198</v>
      </c>
      <c r="B476" s="69" t="s">
        <v>556</v>
      </c>
      <c r="C476" s="53" t="s">
        <v>1199</v>
      </c>
      <c r="D476" s="54">
        <v>29030.400000000001</v>
      </c>
      <c r="E476" s="70">
        <v>29030.400000000001</v>
      </c>
      <c r="F476" s="55" t="str">
        <f t="shared" si="7"/>
        <v>-</v>
      </c>
    </row>
    <row r="477" spans="1:6" x14ac:dyDescent="0.2">
      <c r="A477" s="51" t="s">
        <v>585</v>
      </c>
      <c r="B477" s="69" t="s">
        <v>556</v>
      </c>
      <c r="C477" s="53" t="s">
        <v>1200</v>
      </c>
      <c r="D477" s="54">
        <v>16128</v>
      </c>
      <c r="E477" s="70">
        <v>16128</v>
      </c>
      <c r="F477" s="55" t="str">
        <f t="shared" si="7"/>
        <v>-</v>
      </c>
    </row>
    <row r="478" spans="1:6" ht="33.75" x14ac:dyDescent="0.2">
      <c r="A478" s="51" t="s">
        <v>1201</v>
      </c>
      <c r="B478" s="69" t="s">
        <v>556</v>
      </c>
      <c r="C478" s="53" t="s">
        <v>1202</v>
      </c>
      <c r="D478" s="54">
        <v>16128</v>
      </c>
      <c r="E478" s="70">
        <v>16128</v>
      </c>
      <c r="F478" s="55" t="str">
        <f t="shared" si="7"/>
        <v>-</v>
      </c>
    </row>
    <row r="479" spans="1:6" x14ac:dyDescent="0.2">
      <c r="A479" s="51" t="s">
        <v>1203</v>
      </c>
      <c r="B479" s="69" t="s">
        <v>556</v>
      </c>
      <c r="C479" s="53" t="s">
        <v>1204</v>
      </c>
      <c r="D479" s="54">
        <v>86176424.939999998</v>
      </c>
      <c r="E479" s="70">
        <v>86110401.010000005</v>
      </c>
      <c r="F479" s="55">
        <f t="shared" si="7"/>
        <v>66023.929999992251</v>
      </c>
    </row>
    <row r="480" spans="1:6" ht="22.5" x14ac:dyDescent="0.2">
      <c r="A480" s="51" t="s">
        <v>998</v>
      </c>
      <c r="B480" s="69" t="s">
        <v>556</v>
      </c>
      <c r="C480" s="53" t="s">
        <v>1205</v>
      </c>
      <c r="D480" s="54">
        <v>85996424.939999998</v>
      </c>
      <c r="E480" s="70">
        <v>85930401.010000005</v>
      </c>
      <c r="F480" s="55">
        <f t="shared" si="7"/>
        <v>66023.929999992251</v>
      </c>
    </row>
    <row r="481" spans="1:6" ht="33.75" x14ac:dyDescent="0.2">
      <c r="A481" s="51" t="s">
        <v>1206</v>
      </c>
      <c r="B481" s="69" t="s">
        <v>556</v>
      </c>
      <c r="C481" s="53" t="s">
        <v>1207</v>
      </c>
      <c r="D481" s="54">
        <v>18809597.370000001</v>
      </c>
      <c r="E481" s="70">
        <v>18809597.370000001</v>
      </c>
      <c r="F481" s="55" t="str">
        <f t="shared" si="7"/>
        <v>-</v>
      </c>
    </row>
    <row r="482" spans="1:6" x14ac:dyDescent="0.2">
      <c r="A482" s="51" t="s">
        <v>1208</v>
      </c>
      <c r="B482" s="69" t="s">
        <v>556</v>
      </c>
      <c r="C482" s="53" t="s">
        <v>1209</v>
      </c>
      <c r="D482" s="54">
        <v>17828984.719999999</v>
      </c>
      <c r="E482" s="70">
        <v>17828984.719999999</v>
      </c>
      <c r="F482" s="55" t="str">
        <f t="shared" si="7"/>
        <v>-</v>
      </c>
    </row>
    <row r="483" spans="1:6" x14ac:dyDescent="0.2">
      <c r="A483" s="51" t="s">
        <v>746</v>
      </c>
      <c r="B483" s="69" t="s">
        <v>556</v>
      </c>
      <c r="C483" s="53" t="s">
        <v>1210</v>
      </c>
      <c r="D483" s="54">
        <v>17828984.719999999</v>
      </c>
      <c r="E483" s="70">
        <v>17828984.719999999</v>
      </c>
      <c r="F483" s="55" t="str">
        <f t="shared" si="7"/>
        <v>-</v>
      </c>
    </row>
    <row r="484" spans="1:6" ht="22.5" x14ac:dyDescent="0.2">
      <c r="A484" s="51" t="s">
        <v>676</v>
      </c>
      <c r="B484" s="69" t="s">
        <v>556</v>
      </c>
      <c r="C484" s="53" t="s">
        <v>1211</v>
      </c>
      <c r="D484" s="54">
        <v>17828984.719999999</v>
      </c>
      <c r="E484" s="70">
        <v>17828984.719999999</v>
      </c>
      <c r="F484" s="55" t="str">
        <f t="shared" si="7"/>
        <v>-</v>
      </c>
    </row>
    <row r="485" spans="1:6" x14ac:dyDescent="0.2">
      <c r="A485" s="51" t="s">
        <v>678</v>
      </c>
      <c r="B485" s="69" t="s">
        <v>556</v>
      </c>
      <c r="C485" s="53" t="s">
        <v>1212</v>
      </c>
      <c r="D485" s="54">
        <v>14379742.529999999</v>
      </c>
      <c r="E485" s="70">
        <v>14379742.529999999</v>
      </c>
      <c r="F485" s="55" t="str">
        <f t="shared" si="7"/>
        <v>-</v>
      </c>
    </row>
    <row r="486" spans="1:6" x14ac:dyDescent="0.2">
      <c r="A486" s="51" t="s">
        <v>1020</v>
      </c>
      <c r="B486" s="69" t="s">
        <v>556</v>
      </c>
      <c r="C486" s="53" t="s">
        <v>1213</v>
      </c>
      <c r="D486" s="54">
        <v>3449242.19</v>
      </c>
      <c r="E486" s="70">
        <v>3449242.19</v>
      </c>
      <c r="F486" s="55" t="str">
        <f t="shared" si="7"/>
        <v>-</v>
      </c>
    </row>
    <row r="487" spans="1:6" x14ac:dyDescent="0.2">
      <c r="A487" s="51" t="s">
        <v>1214</v>
      </c>
      <c r="B487" s="69" t="s">
        <v>556</v>
      </c>
      <c r="C487" s="53" t="s">
        <v>1215</v>
      </c>
      <c r="D487" s="54">
        <v>980612.65</v>
      </c>
      <c r="E487" s="70">
        <v>980612.65</v>
      </c>
      <c r="F487" s="55" t="str">
        <f t="shared" si="7"/>
        <v>-</v>
      </c>
    </row>
    <row r="488" spans="1:6" x14ac:dyDescent="0.2">
      <c r="A488" s="51" t="s">
        <v>746</v>
      </c>
      <c r="B488" s="69" t="s">
        <v>556</v>
      </c>
      <c r="C488" s="53" t="s">
        <v>1216</v>
      </c>
      <c r="D488" s="54">
        <v>980612.65</v>
      </c>
      <c r="E488" s="70">
        <v>980612.65</v>
      </c>
      <c r="F488" s="55" t="str">
        <f t="shared" si="7"/>
        <v>-</v>
      </c>
    </row>
    <row r="489" spans="1:6" ht="22.5" x14ac:dyDescent="0.2">
      <c r="A489" s="51" t="s">
        <v>676</v>
      </c>
      <c r="B489" s="69" t="s">
        <v>556</v>
      </c>
      <c r="C489" s="53" t="s">
        <v>1217</v>
      </c>
      <c r="D489" s="54">
        <v>980612.65</v>
      </c>
      <c r="E489" s="70">
        <v>980612.65</v>
      </c>
      <c r="F489" s="55" t="str">
        <f t="shared" si="7"/>
        <v>-</v>
      </c>
    </row>
    <row r="490" spans="1:6" x14ac:dyDescent="0.2">
      <c r="A490" s="51" t="s">
        <v>678</v>
      </c>
      <c r="B490" s="69" t="s">
        <v>556</v>
      </c>
      <c r="C490" s="53" t="s">
        <v>1218</v>
      </c>
      <c r="D490" s="54">
        <v>888324.37</v>
      </c>
      <c r="E490" s="70">
        <v>888324.37</v>
      </c>
      <c r="F490" s="55" t="str">
        <f t="shared" si="7"/>
        <v>-</v>
      </c>
    </row>
    <row r="491" spans="1:6" x14ac:dyDescent="0.2">
      <c r="A491" s="51" t="s">
        <v>1020</v>
      </c>
      <c r="B491" s="69" t="s">
        <v>556</v>
      </c>
      <c r="C491" s="53" t="s">
        <v>1219</v>
      </c>
      <c r="D491" s="54">
        <v>92288.28</v>
      </c>
      <c r="E491" s="70">
        <v>92288.28</v>
      </c>
      <c r="F491" s="55" t="str">
        <f t="shared" si="7"/>
        <v>-</v>
      </c>
    </row>
    <row r="492" spans="1:6" x14ac:dyDescent="0.2">
      <c r="A492" s="51" t="s">
        <v>1220</v>
      </c>
      <c r="B492" s="69" t="s">
        <v>556</v>
      </c>
      <c r="C492" s="53" t="s">
        <v>1221</v>
      </c>
      <c r="D492" s="54">
        <v>930859</v>
      </c>
      <c r="E492" s="70">
        <v>930859</v>
      </c>
      <c r="F492" s="55" t="str">
        <f t="shared" si="7"/>
        <v>-</v>
      </c>
    </row>
    <row r="493" spans="1:6" ht="22.5" x14ac:dyDescent="0.2">
      <c r="A493" s="51" t="s">
        <v>1222</v>
      </c>
      <c r="B493" s="69" t="s">
        <v>556</v>
      </c>
      <c r="C493" s="53" t="s">
        <v>1223</v>
      </c>
      <c r="D493" s="54">
        <v>683859</v>
      </c>
      <c r="E493" s="70">
        <v>683859</v>
      </c>
      <c r="F493" s="55" t="str">
        <f t="shared" si="7"/>
        <v>-</v>
      </c>
    </row>
    <row r="494" spans="1:6" x14ac:dyDescent="0.2">
      <c r="A494" s="51" t="s">
        <v>746</v>
      </c>
      <c r="B494" s="69" t="s">
        <v>556</v>
      </c>
      <c r="C494" s="53" t="s">
        <v>1224</v>
      </c>
      <c r="D494" s="54">
        <v>683859</v>
      </c>
      <c r="E494" s="70">
        <v>683859</v>
      </c>
      <c r="F494" s="55" t="str">
        <f t="shared" si="7"/>
        <v>-</v>
      </c>
    </row>
    <row r="495" spans="1:6" ht="22.5" x14ac:dyDescent="0.2">
      <c r="A495" s="51" t="s">
        <v>676</v>
      </c>
      <c r="B495" s="69" t="s">
        <v>556</v>
      </c>
      <c r="C495" s="53" t="s">
        <v>1225</v>
      </c>
      <c r="D495" s="54">
        <v>683859</v>
      </c>
      <c r="E495" s="70">
        <v>683859</v>
      </c>
      <c r="F495" s="55" t="str">
        <f t="shared" si="7"/>
        <v>-</v>
      </c>
    </row>
    <row r="496" spans="1:6" x14ac:dyDescent="0.2">
      <c r="A496" s="51" t="s">
        <v>678</v>
      </c>
      <c r="B496" s="69" t="s">
        <v>556</v>
      </c>
      <c r="C496" s="53" t="s">
        <v>1226</v>
      </c>
      <c r="D496" s="54">
        <v>610371</v>
      </c>
      <c r="E496" s="70">
        <v>610371</v>
      </c>
      <c r="F496" s="55" t="str">
        <f t="shared" si="7"/>
        <v>-</v>
      </c>
    </row>
    <row r="497" spans="1:6" x14ac:dyDescent="0.2">
      <c r="A497" s="51" t="s">
        <v>1020</v>
      </c>
      <c r="B497" s="69" t="s">
        <v>556</v>
      </c>
      <c r="C497" s="53" t="s">
        <v>1227</v>
      </c>
      <c r="D497" s="54">
        <v>73488</v>
      </c>
      <c r="E497" s="70">
        <v>73488</v>
      </c>
      <c r="F497" s="55" t="str">
        <f t="shared" si="7"/>
        <v>-</v>
      </c>
    </row>
    <row r="498" spans="1:6" ht="26.25" customHeight="1" x14ac:dyDescent="0.2">
      <c r="A498" s="51" t="s">
        <v>1228</v>
      </c>
      <c r="B498" s="69" t="s">
        <v>556</v>
      </c>
      <c r="C498" s="53" t="s">
        <v>1229</v>
      </c>
      <c r="D498" s="54">
        <v>16000</v>
      </c>
      <c r="E498" s="70">
        <v>16000</v>
      </c>
      <c r="F498" s="55" t="str">
        <f t="shared" si="7"/>
        <v>-</v>
      </c>
    </row>
    <row r="499" spans="1:6" x14ac:dyDescent="0.2">
      <c r="A499" s="51" t="s">
        <v>746</v>
      </c>
      <c r="B499" s="69" t="s">
        <v>556</v>
      </c>
      <c r="C499" s="53" t="s">
        <v>1230</v>
      </c>
      <c r="D499" s="54">
        <v>16000</v>
      </c>
      <c r="E499" s="70">
        <v>16000</v>
      </c>
      <c r="F499" s="55" t="str">
        <f t="shared" si="7"/>
        <v>-</v>
      </c>
    </row>
    <row r="500" spans="1:6" ht="22.5" x14ac:dyDescent="0.2">
      <c r="A500" s="51" t="s">
        <v>676</v>
      </c>
      <c r="B500" s="69" t="s">
        <v>556</v>
      </c>
      <c r="C500" s="53" t="s">
        <v>1231</v>
      </c>
      <c r="D500" s="54">
        <v>16000</v>
      </c>
      <c r="E500" s="70">
        <v>16000</v>
      </c>
      <c r="F500" s="55" t="str">
        <f t="shared" si="7"/>
        <v>-</v>
      </c>
    </row>
    <row r="501" spans="1:6" x14ac:dyDescent="0.2">
      <c r="A501" s="51" t="s">
        <v>678</v>
      </c>
      <c r="B501" s="69" t="s">
        <v>556</v>
      </c>
      <c r="C501" s="53" t="s">
        <v>1232</v>
      </c>
      <c r="D501" s="54">
        <v>16000</v>
      </c>
      <c r="E501" s="70">
        <v>16000</v>
      </c>
      <c r="F501" s="55" t="str">
        <f t="shared" si="7"/>
        <v>-</v>
      </c>
    </row>
    <row r="502" spans="1:6" ht="33.75" x14ac:dyDescent="0.2">
      <c r="A502" s="51" t="s">
        <v>1233</v>
      </c>
      <c r="B502" s="69" t="s">
        <v>556</v>
      </c>
      <c r="C502" s="53" t="s">
        <v>1234</v>
      </c>
      <c r="D502" s="54">
        <v>231000</v>
      </c>
      <c r="E502" s="70">
        <v>231000</v>
      </c>
      <c r="F502" s="55" t="str">
        <f t="shared" si="7"/>
        <v>-</v>
      </c>
    </row>
    <row r="503" spans="1:6" x14ac:dyDescent="0.2">
      <c r="A503" s="51" t="s">
        <v>746</v>
      </c>
      <c r="B503" s="69" t="s">
        <v>556</v>
      </c>
      <c r="C503" s="53" t="s">
        <v>1235</v>
      </c>
      <c r="D503" s="54">
        <v>231000</v>
      </c>
      <c r="E503" s="70">
        <v>231000</v>
      </c>
      <c r="F503" s="55" t="str">
        <f t="shared" si="7"/>
        <v>-</v>
      </c>
    </row>
    <row r="504" spans="1:6" ht="22.5" x14ac:dyDescent="0.2">
      <c r="A504" s="51" t="s">
        <v>579</v>
      </c>
      <c r="B504" s="69" t="s">
        <v>556</v>
      </c>
      <c r="C504" s="53" t="s">
        <v>1236</v>
      </c>
      <c r="D504" s="54">
        <v>132000</v>
      </c>
      <c r="E504" s="70">
        <v>132000</v>
      </c>
      <c r="F504" s="55" t="str">
        <f t="shared" si="7"/>
        <v>-</v>
      </c>
    </row>
    <row r="505" spans="1:6" x14ac:dyDescent="0.2">
      <c r="A505" s="51" t="s">
        <v>583</v>
      </c>
      <c r="B505" s="69" t="s">
        <v>556</v>
      </c>
      <c r="C505" s="53" t="s">
        <v>1237</v>
      </c>
      <c r="D505" s="54">
        <v>132000</v>
      </c>
      <c r="E505" s="70">
        <v>132000</v>
      </c>
      <c r="F505" s="55" t="str">
        <f t="shared" si="7"/>
        <v>-</v>
      </c>
    </row>
    <row r="506" spans="1:6" x14ac:dyDescent="0.2">
      <c r="A506" s="51" t="s">
        <v>1196</v>
      </c>
      <c r="B506" s="69" t="s">
        <v>556</v>
      </c>
      <c r="C506" s="53" t="s">
        <v>1238</v>
      </c>
      <c r="D506" s="54">
        <v>59000</v>
      </c>
      <c r="E506" s="70">
        <v>59000</v>
      </c>
      <c r="F506" s="55" t="str">
        <f t="shared" si="7"/>
        <v>-</v>
      </c>
    </row>
    <row r="507" spans="1:6" x14ac:dyDescent="0.2">
      <c r="A507" s="51" t="s">
        <v>1239</v>
      </c>
      <c r="B507" s="69" t="s">
        <v>556</v>
      </c>
      <c r="C507" s="53" t="s">
        <v>1240</v>
      </c>
      <c r="D507" s="54">
        <v>59000</v>
      </c>
      <c r="E507" s="70">
        <v>59000</v>
      </c>
      <c r="F507" s="55" t="str">
        <f t="shared" si="7"/>
        <v>-</v>
      </c>
    </row>
    <row r="508" spans="1:6" ht="22.5" x14ac:dyDescent="0.2">
      <c r="A508" s="51" t="s">
        <v>676</v>
      </c>
      <c r="B508" s="69" t="s">
        <v>556</v>
      </c>
      <c r="C508" s="53" t="s">
        <v>1241</v>
      </c>
      <c r="D508" s="54">
        <v>40000</v>
      </c>
      <c r="E508" s="70">
        <v>40000</v>
      </c>
      <c r="F508" s="55" t="str">
        <f t="shared" si="7"/>
        <v>-</v>
      </c>
    </row>
    <row r="509" spans="1:6" x14ac:dyDescent="0.2">
      <c r="A509" s="51" t="s">
        <v>678</v>
      </c>
      <c r="B509" s="69" t="s">
        <v>556</v>
      </c>
      <c r="C509" s="53" t="s">
        <v>1242</v>
      </c>
      <c r="D509" s="54">
        <v>40000</v>
      </c>
      <c r="E509" s="70">
        <v>40000</v>
      </c>
      <c r="F509" s="55" t="str">
        <f t="shared" si="7"/>
        <v>-</v>
      </c>
    </row>
    <row r="510" spans="1:6" x14ac:dyDescent="0.2">
      <c r="A510" s="51" t="s">
        <v>565</v>
      </c>
      <c r="B510" s="69" t="s">
        <v>556</v>
      </c>
      <c r="C510" s="53" t="s">
        <v>1243</v>
      </c>
      <c r="D510" s="54">
        <v>66255968.57</v>
      </c>
      <c r="E510" s="70">
        <v>66189944.640000001</v>
      </c>
      <c r="F510" s="55">
        <f t="shared" si="7"/>
        <v>66023.929999999702</v>
      </c>
    </row>
    <row r="511" spans="1:6" x14ac:dyDescent="0.2">
      <c r="A511" s="51" t="s">
        <v>567</v>
      </c>
      <c r="B511" s="69" t="s">
        <v>556</v>
      </c>
      <c r="C511" s="53" t="s">
        <v>1244</v>
      </c>
      <c r="D511" s="54">
        <v>11623970</v>
      </c>
      <c r="E511" s="70">
        <v>11563073.26</v>
      </c>
      <c r="F511" s="55">
        <f t="shared" si="7"/>
        <v>60896.740000000224</v>
      </c>
    </row>
    <row r="512" spans="1:6" x14ac:dyDescent="0.2">
      <c r="A512" s="51" t="s">
        <v>569</v>
      </c>
      <c r="B512" s="69" t="s">
        <v>556</v>
      </c>
      <c r="C512" s="53" t="s">
        <v>1245</v>
      </c>
      <c r="D512" s="54">
        <v>7339470</v>
      </c>
      <c r="E512" s="70">
        <v>7335686.21</v>
      </c>
      <c r="F512" s="55">
        <f t="shared" si="7"/>
        <v>3783.7900000000373</v>
      </c>
    </row>
    <row r="513" spans="1:6" ht="33.75" x14ac:dyDescent="0.2">
      <c r="A513" s="51" t="s">
        <v>571</v>
      </c>
      <c r="B513" s="69" t="s">
        <v>556</v>
      </c>
      <c r="C513" s="53" t="s">
        <v>1246</v>
      </c>
      <c r="D513" s="54">
        <v>7334200</v>
      </c>
      <c r="E513" s="70">
        <v>7330416.21</v>
      </c>
      <c r="F513" s="55">
        <f t="shared" si="7"/>
        <v>3783.7900000000373</v>
      </c>
    </row>
    <row r="514" spans="1:6" x14ac:dyDescent="0.2">
      <c r="A514" s="51" t="s">
        <v>573</v>
      </c>
      <c r="B514" s="69" t="s">
        <v>556</v>
      </c>
      <c r="C514" s="53" t="s">
        <v>1247</v>
      </c>
      <c r="D514" s="54">
        <v>5646593</v>
      </c>
      <c r="E514" s="70">
        <v>5644277.7300000004</v>
      </c>
      <c r="F514" s="55">
        <f t="shared" si="7"/>
        <v>2315.269999999553</v>
      </c>
    </row>
    <row r="515" spans="1:6" ht="22.5" x14ac:dyDescent="0.2">
      <c r="A515" s="51" t="s">
        <v>575</v>
      </c>
      <c r="B515" s="69" t="s">
        <v>556</v>
      </c>
      <c r="C515" s="53" t="s">
        <v>1248</v>
      </c>
      <c r="D515" s="54">
        <v>600</v>
      </c>
      <c r="E515" s="70">
        <v>250</v>
      </c>
      <c r="F515" s="55">
        <f t="shared" si="7"/>
        <v>350</v>
      </c>
    </row>
    <row r="516" spans="1:6" ht="22.5" customHeight="1" x14ac:dyDescent="0.2">
      <c r="A516" s="51" t="s">
        <v>577</v>
      </c>
      <c r="B516" s="69" t="s">
        <v>556</v>
      </c>
      <c r="C516" s="53" t="s">
        <v>1249</v>
      </c>
      <c r="D516" s="54">
        <v>1687007</v>
      </c>
      <c r="E516" s="70">
        <v>1685888.48</v>
      </c>
      <c r="F516" s="55">
        <f t="shared" si="7"/>
        <v>1118.5200000000186</v>
      </c>
    </row>
    <row r="517" spans="1:6" ht="22.5" x14ac:dyDescent="0.2">
      <c r="A517" s="51" t="s">
        <v>579</v>
      </c>
      <c r="B517" s="69" t="s">
        <v>556</v>
      </c>
      <c r="C517" s="53" t="s">
        <v>1250</v>
      </c>
      <c r="D517" s="54">
        <v>5270</v>
      </c>
      <c r="E517" s="70">
        <v>5270</v>
      </c>
      <c r="F517" s="55" t="str">
        <f t="shared" si="7"/>
        <v>-</v>
      </c>
    </row>
    <row r="518" spans="1:6" ht="22.5" x14ac:dyDescent="0.2">
      <c r="A518" s="51" t="s">
        <v>581</v>
      </c>
      <c r="B518" s="69" t="s">
        <v>556</v>
      </c>
      <c r="C518" s="53" t="s">
        <v>1251</v>
      </c>
      <c r="D518" s="54">
        <v>4310</v>
      </c>
      <c r="E518" s="70">
        <v>4310</v>
      </c>
      <c r="F518" s="55" t="str">
        <f t="shared" si="7"/>
        <v>-</v>
      </c>
    </row>
    <row r="519" spans="1:6" x14ac:dyDescent="0.2">
      <c r="A519" s="51" t="s">
        <v>583</v>
      </c>
      <c r="B519" s="69" t="s">
        <v>556</v>
      </c>
      <c r="C519" s="53" t="s">
        <v>1252</v>
      </c>
      <c r="D519" s="54">
        <v>960</v>
      </c>
      <c r="E519" s="70">
        <v>960</v>
      </c>
      <c r="F519" s="55" t="str">
        <f t="shared" si="7"/>
        <v>-</v>
      </c>
    </row>
    <row r="520" spans="1:6" ht="56.25" x14ac:dyDescent="0.2">
      <c r="A520" s="56" t="s">
        <v>1253</v>
      </c>
      <c r="B520" s="69" t="s">
        <v>556</v>
      </c>
      <c r="C520" s="53" t="s">
        <v>1254</v>
      </c>
      <c r="D520" s="54">
        <v>1562100</v>
      </c>
      <c r="E520" s="70">
        <v>1562000.81</v>
      </c>
      <c r="F520" s="55">
        <f t="shared" si="7"/>
        <v>99.189999999944121</v>
      </c>
    </row>
    <row r="521" spans="1:6" ht="33.75" x14ac:dyDescent="0.2">
      <c r="A521" s="51" t="s">
        <v>571</v>
      </c>
      <c r="B521" s="69" t="s">
        <v>556</v>
      </c>
      <c r="C521" s="53" t="s">
        <v>1255</v>
      </c>
      <c r="D521" s="54">
        <v>455100</v>
      </c>
      <c r="E521" s="70">
        <v>455092.54</v>
      </c>
      <c r="F521" s="55">
        <f t="shared" si="7"/>
        <v>7.4600000000209548</v>
      </c>
    </row>
    <row r="522" spans="1:6" x14ac:dyDescent="0.2">
      <c r="A522" s="51" t="s">
        <v>573</v>
      </c>
      <c r="B522" s="69" t="s">
        <v>556</v>
      </c>
      <c r="C522" s="53" t="s">
        <v>1256</v>
      </c>
      <c r="D522" s="54">
        <v>349540</v>
      </c>
      <c r="E522" s="70">
        <v>349533.45</v>
      </c>
      <c r="F522" s="55">
        <f t="shared" si="7"/>
        <v>6.5499999999883585</v>
      </c>
    </row>
    <row r="523" spans="1:6" ht="22.5" customHeight="1" x14ac:dyDescent="0.2">
      <c r="A523" s="51" t="s">
        <v>577</v>
      </c>
      <c r="B523" s="69" t="s">
        <v>556</v>
      </c>
      <c r="C523" s="53" t="s">
        <v>1257</v>
      </c>
      <c r="D523" s="54">
        <v>105560</v>
      </c>
      <c r="E523" s="70">
        <v>105559.09</v>
      </c>
      <c r="F523" s="55">
        <f t="shared" si="7"/>
        <v>0.91000000000349246</v>
      </c>
    </row>
    <row r="524" spans="1:6" ht="22.5" x14ac:dyDescent="0.2">
      <c r="A524" s="51" t="s">
        <v>579</v>
      </c>
      <c r="B524" s="69" t="s">
        <v>556</v>
      </c>
      <c r="C524" s="53" t="s">
        <v>1258</v>
      </c>
      <c r="D524" s="54">
        <v>1107000</v>
      </c>
      <c r="E524" s="70">
        <v>1106908.27</v>
      </c>
      <c r="F524" s="55">
        <f t="shared" si="7"/>
        <v>91.729999999981374</v>
      </c>
    </row>
    <row r="525" spans="1:6" ht="18" customHeight="1" x14ac:dyDescent="0.2">
      <c r="A525" s="51" t="s">
        <v>581</v>
      </c>
      <c r="B525" s="69" t="s">
        <v>556</v>
      </c>
      <c r="C525" s="53" t="s">
        <v>1259</v>
      </c>
      <c r="D525" s="54">
        <v>599</v>
      </c>
      <c r="E525" s="70">
        <v>599</v>
      </c>
      <c r="F525" s="55" t="str">
        <f t="shared" si="7"/>
        <v>-</v>
      </c>
    </row>
    <row r="526" spans="1:6" x14ac:dyDescent="0.2">
      <c r="A526" s="51" t="s">
        <v>583</v>
      </c>
      <c r="B526" s="69" t="s">
        <v>556</v>
      </c>
      <c r="C526" s="53" t="s">
        <v>1260</v>
      </c>
      <c r="D526" s="54">
        <v>1106401</v>
      </c>
      <c r="E526" s="70">
        <v>1106309.27</v>
      </c>
      <c r="F526" s="55">
        <f t="shared" si="7"/>
        <v>91.729999999981374</v>
      </c>
    </row>
    <row r="527" spans="1:6" ht="22.5" customHeight="1" x14ac:dyDescent="0.2">
      <c r="A527" s="51" t="s">
        <v>1261</v>
      </c>
      <c r="B527" s="69" t="s">
        <v>556</v>
      </c>
      <c r="C527" s="53" t="s">
        <v>1262</v>
      </c>
      <c r="D527" s="54">
        <v>2722400</v>
      </c>
      <c r="E527" s="70">
        <v>2665386.2400000002</v>
      </c>
      <c r="F527" s="55">
        <f t="shared" ref="F527:F590" si="8">IF(OR(D527="-",IF(E527="-",0,E527)&gt;=IF(D527="-",0,D527)),"-",IF(D527="-",0,D527)-IF(E527="-",0,E527))</f>
        <v>57013.759999999776</v>
      </c>
    </row>
    <row r="528" spans="1:6" ht="33.75" x14ac:dyDescent="0.2">
      <c r="A528" s="51" t="s">
        <v>571</v>
      </c>
      <c r="B528" s="69" t="s">
        <v>556</v>
      </c>
      <c r="C528" s="53" t="s">
        <v>1263</v>
      </c>
      <c r="D528" s="54">
        <v>2637900</v>
      </c>
      <c r="E528" s="70">
        <v>2580886.2400000002</v>
      </c>
      <c r="F528" s="55">
        <f t="shared" si="8"/>
        <v>57013.759999999776</v>
      </c>
    </row>
    <row r="529" spans="1:6" x14ac:dyDescent="0.2">
      <c r="A529" s="51" t="s">
        <v>573</v>
      </c>
      <c r="B529" s="69" t="s">
        <v>556</v>
      </c>
      <c r="C529" s="53" t="s">
        <v>1264</v>
      </c>
      <c r="D529" s="54">
        <v>2021300</v>
      </c>
      <c r="E529" s="70">
        <v>1985318.16</v>
      </c>
      <c r="F529" s="55">
        <f t="shared" si="8"/>
        <v>35981.840000000084</v>
      </c>
    </row>
    <row r="530" spans="1:6" ht="22.5" x14ac:dyDescent="0.2">
      <c r="A530" s="51" t="s">
        <v>575</v>
      </c>
      <c r="B530" s="69" t="s">
        <v>556</v>
      </c>
      <c r="C530" s="53" t="s">
        <v>1265</v>
      </c>
      <c r="D530" s="54">
        <v>1200</v>
      </c>
      <c r="E530" s="70">
        <v>600</v>
      </c>
      <c r="F530" s="55">
        <f t="shared" si="8"/>
        <v>600</v>
      </c>
    </row>
    <row r="531" spans="1:6" ht="26.25" customHeight="1" x14ac:dyDescent="0.2">
      <c r="A531" s="51" t="s">
        <v>577</v>
      </c>
      <c r="B531" s="69" t="s">
        <v>556</v>
      </c>
      <c r="C531" s="53" t="s">
        <v>1266</v>
      </c>
      <c r="D531" s="54">
        <v>615400</v>
      </c>
      <c r="E531" s="70">
        <v>594968.07999999996</v>
      </c>
      <c r="F531" s="55">
        <f t="shared" si="8"/>
        <v>20431.920000000042</v>
      </c>
    </row>
    <row r="532" spans="1:6" ht="22.5" x14ac:dyDescent="0.2">
      <c r="A532" s="51" t="s">
        <v>579</v>
      </c>
      <c r="B532" s="69" t="s">
        <v>556</v>
      </c>
      <c r="C532" s="53" t="s">
        <v>1267</v>
      </c>
      <c r="D532" s="54">
        <v>84500</v>
      </c>
      <c r="E532" s="70">
        <v>84500</v>
      </c>
      <c r="F532" s="55" t="str">
        <f t="shared" si="8"/>
        <v>-</v>
      </c>
    </row>
    <row r="533" spans="1:6" ht="16.5" customHeight="1" x14ac:dyDescent="0.2">
      <c r="A533" s="51" t="s">
        <v>581</v>
      </c>
      <c r="B533" s="69" t="s">
        <v>556</v>
      </c>
      <c r="C533" s="53" t="s">
        <v>1268</v>
      </c>
      <c r="D533" s="54">
        <v>23798</v>
      </c>
      <c r="E533" s="70">
        <v>23798</v>
      </c>
      <c r="F533" s="55" t="str">
        <f t="shared" si="8"/>
        <v>-</v>
      </c>
    </row>
    <row r="534" spans="1:6" x14ac:dyDescent="0.2">
      <c r="A534" s="51" t="s">
        <v>583</v>
      </c>
      <c r="B534" s="69" t="s">
        <v>556</v>
      </c>
      <c r="C534" s="53" t="s">
        <v>1269</v>
      </c>
      <c r="D534" s="54">
        <v>60702</v>
      </c>
      <c r="E534" s="70">
        <v>60702</v>
      </c>
      <c r="F534" s="55" t="str">
        <f t="shared" si="8"/>
        <v>-</v>
      </c>
    </row>
    <row r="535" spans="1:6" ht="21.75" customHeight="1" x14ac:dyDescent="0.2">
      <c r="A535" s="51" t="s">
        <v>759</v>
      </c>
      <c r="B535" s="69" t="s">
        <v>556</v>
      </c>
      <c r="C535" s="53" t="s">
        <v>1270</v>
      </c>
      <c r="D535" s="54">
        <v>54451461.880000003</v>
      </c>
      <c r="E535" s="70">
        <v>54446334.689999998</v>
      </c>
      <c r="F535" s="55">
        <f t="shared" si="8"/>
        <v>5127.1900000050664</v>
      </c>
    </row>
    <row r="536" spans="1:6" ht="33.75" x14ac:dyDescent="0.2">
      <c r="A536" s="51" t="s">
        <v>761</v>
      </c>
      <c r="B536" s="69" t="s">
        <v>556</v>
      </c>
      <c r="C536" s="53" t="s">
        <v>1271</v>
      </c>
      <c r="D536" s="54">
        <v>18403661.879999999</v>
      </c>
      <c r="E536" s="70">
        <v>18398534.690000001</v>
      </c>
      <c r="F536" s="55">
        <f t="shared" si="8"/>
        <v>5127.1899999976158</v>
      </c>
    </row>
    <row r="537" spans="1:6" ht="33.75" x14ac:dyDescent="0.2">
      <c r="A537" s="51" t="s">
        <v>571</v>
      </c>
      <c r="B537" s="69" t="s">
        <v>556</v>
      </c>
      <c r="C537" s="53" t="s">
        <v>1272</v>
      </c>
      <c r="D537" s="54">
        <v>9940932.7899999991</v>
      </c>
      <c r="E537" s="70">
        <v>9937723.7100000009</v>
      </c>
      <c r="F537" s="55">
        <f t="shared" si="8"/>
        <v>3209.0799999982119</v>
      </c>
    </row>
    <row r="538" spans="1:6" x14ac:dyDescent="0.2">
      <c r="A538" s="51" t="s">
        <v>922</v>
      </c>
      <c r="B538" s="69" t="s">
        <v>556</v>
      </c>
      <c r="C538" s="53" t="s">
        <v>1273</v>
      </c>
      <c r="D538" s="54">
        <v>4312430.46</v>
      </c>
      <c r="E538" s="70">
        <v>4310431.12</v>
      </c>
      <c r="F538" s="55">
        <f t="shared" si="8"/>
        <v>1999.339999999851</v>
      </c>
    </row>
    <row r="539" spans="1:6" x14ac:dyDescent="0.2">
      <c r="A539" s="51" t="s">
        <v>924</v>
      </c>
      <c r="B539" s="69" t="s">
        <v>556</v>
      </c>
      <c r="C539" s="53" t="s">
        <v>1274</v>
      </c>
      <c r="D539" s="54">
        <v>11968.01</v>
      </c>
      <c r="E539" s="70">
        <v>11023.36</v>
      </c>
      <c r="F539" s="55">
        <f t="shared" si="8"/>
        <v>944.64999999999964</v>
      </c>
    </row>
    <row r="540" spans="1:6" ht="22.5" x14ac:dyDescent="0.2">
      <c r="A540" s="51" t="s">
        <v>926</v>
      </c>
      <c r="B540" s="69" t="s">
        <v>556</v>
      </c>
      <c r="C540" s="53" t="s">
        <v>1275</v>
      </c>
      <c r="D540" s="54">
        <v>5616534.3200000003</v>
      </c>
      <c r="E540" s="70">
        <v>5616269.2300000004</v>
      </c>
      <c r="F540" s="55">
        <f t="shared" si="8"/>
        <v>265.08999999985099</v>
      </c>
    </row>
    <row r="541" spans="1:6" ht="22.5" x14ac:dyDescent="0.2">
      <c r="A541" s="51" t="s">
        <v>579</v>
      </c>
      <c r="B541" s="69" t="s">
        <v>556</v>
      </c>
      <c r="C541" s="53" t="s">
        <v>1276</v>
      </c>
      <c r="D541" s="54">
        <v>8438735.5099999998</v>
      </c>
      <c r="E541" s="70">
        <v>8436817.4000000004</v>
      </c>
      <c r="F541" s="55">
        <f t="shared" si="8"/>
        <v>1918.109999999404</v>
      </c>
    </row>
    <row r="542" spans="1:6" ht="22.5" x14ac:dyDescent="0.2">
      <c r="A542" s="51" t="s">
        <v>581</v>
      </c>
      <c r="B542" s="69" t="s">
        <v>556</v>
      </c>
      <c r="C542" s="53" t="s">
        <v>1277</v>
      </c>
      <c r="D542" s="54">
        <v>2027159.05</v>
      </c>
      <c r="E542" s="70">
        <v>2027158.05</v>
      </c>
      <c r="F542" s="55">
        <f t="shared" si="8"/>
        <v>1</v>
      </c>
    </row>
    <row r="543" spans="1:6" x14ac:dyDescent="0.2">
      <c r="A543" s="51" t="s">
        <v>583</v>
      </c>
      <c r="B543" s="69" t="s">
        <v>556</v>
      </c>
      <c r="C543" s="53" t="s">
        <v>1278</v>
      </c>
      <c r="D543" s="54">
        <v>6411576.46</v>
      </c>
      <c r="E543" s="70">
        <v>6409659.3499999996</v>
      </c>
      <c r="F543" s="55">
        <f t="shared" si="8"/>
        <v>1917.1100000003353</v>
      </c>
    </row>
    <row r="544" spans="1:6" x14ac:dyDescent="0.2">
      <c r="A544" s="51" t="s">
        <v>585</v>
      </c>
      <c r="B544" s="69" t="s">
        <v>556</v>
      </c>
      <c r="C544" s="53" t="s">
        <v>1279</v>
      </c>
      <c r="D544" s="54">
        <v>23993.58</v>
      </c>
      <c r="E544" s="70">
        <v>23993.58</v>
      </c>
      <c r="F544" s="55" t="str">
        <f t="shared" si="8"/>
        <v>-</v>
      </c>
    </row>
    <row r="545" spans="1:6" x14ac:dyDescent="0.2">
      <c r="A545" s="51" t="s">
        <v>1280</v>
      </c>
      <c r="B545" s="69" t="s">
        <v>556</v>
      </c>
      <c r="C545" s="53" t="s">
        <v>1281</v>
      </c>
      <c r="D545" s="54">
        <v>23062</v>
      </c>
      <c r="E545" s="70">
        <v>23062</v>
      </c>
      <c r="F545" s="55" t="str">
        <f t="shared" si="8"/>
        <v>-</v>
      </c>
    </row>
    <row r="546" spans="1:6" x14ac:dyDescent="0.2">
      <c r="A546" s="51" t="s">
        <v>587</v>
      </c>
      <c r="B546" s="69" t="s">
        <v>556</v>
      </c>
      <c r="C546" s="53" t="s">
        <v>1282</v>
      </c>
      <c r="D546" s="54">
        <v>850</v>
      </c>
      <c r="E546" s="70">
        <v>850</v>
      </c>
      <c r="F546" s="55" t="str">
        <f t="shared" si="8"/>
        <v>-</v>
      </c>
    </row>
    <row r="547" spans="1:6" x14ac:dyDescent="0.2">
      <c r="A547" s="51" t="s">
        <v>1283</v>
      </c>
      <c r="B547" s="69" t="s">
        <v>556</v>
      </c>
      <c r="C547" s="53" t="s">
        <v>1284</v>
      </c>
      <c r="D547" s="54">
        <v>81.58</v>
      </c>
      <c r="E547" s="70">
        <v>81.58</v>
      </c>
      <c r="F547" s="55" t="str">
        <f t="shared" si="8"/>
        <v>-</v>
      </c>
    </row>
    <row r="548" spans="1:6" ht="22.5" x14ac:dyDescent="0.2">
      <c r="A548" s="51" t="s">
        <v>736</v>
      </c>
      <c r="B548" s="69" t="s">
        <v>556</v>
      </c>
      <c r="C548" s="53" t="s">
        <v>1285</v>
      </c>
      <c r="D548" s="54">
        <v>36047800</v>
      </c>
      <c r="E548" s="70">
        <v>36047800</v>
      </c>
      <c r="F548" s="55" t="str">
        <f t="shared" si="8"/>
        <v>-</v>
      </c>
    </row>
    <row r="549" spans="1:6" ht="33.75" x14ac:dyDescent="0.2">
      <c r="A549" s="51" t="s">
        <v>571</v>
      </c>
      <c r="B549" s="69" t="s">
        <v>556</v>
      </c>
      <c r="C549" s="53" t="s">
        <v>1286</v>
      </c>
      <c r="D549" s="54">
        <v>36047800</v>
      </c>
      <c r="E549" s="70">
        <v>36047800</v>
      </c>
      <c r="F549" s="55" t="str">
        <f t="shared" si="8"/>
        <v>-</v>
      </c>
    </row>
    <row r="550" spans="1:6" x14ac:dyDescent="0.2">
      <c r="A550" s="51" t="s">
        <v>922</v>
      </c>
      <c r="B550" s="69" t="s">
        <v>556</v>
      </c>
      <c r="C550" s="53" t="s">
        <v>1287</v>
      </c>
      <c r="D550" s="54">
        <v>31047741.210000001</v>
      </c>
      <c r="E550" s="70">
        <v>31047741.210000001</v>
      </c>
      <c r="F550" s="55" t="str">
        <f t="shared" si="8"/>
        <v>-</v>
      </c>
    </row>
    <row r="551" spans="1:6" ht="22.5" x14ac:dyDescent="0.2">
      <c r="A551" s="51" t="s">
        <v>926</v>
      </c>
      <c r="B551" s="69" t="s">
        <v>556</v>
      </c>
      <c r="C551" s="53" t="s">
        <v>1288</v>
      </c>
      <c r="D551" s="54">
        <v>5000058.79</v>
      </c>
      <c r="E551" s="70">
        <v>5000058.79</v>
      </c>
      <c r="F551" s="55" t="str">
        <f t="shared" si="8"/>
        <v>-</v>
      </c>
    </row>
    <row r="552" spans="1:6" ht="22.5" x14ac:dyDescent="0.2">
      <c r="A552" s="51" t="s">
        <v>750</v>
      </c>
      <c r="B552" s="69" t="s">
        <v>556</v>
      </c>
      <c r="C552" s="53" t="s">
        <v>1289</v>
      </c>
      <c r="D552" s="54">
        <v>180536.69</v>
      </c>
      <c r="E552" s="70">
        <v>180536.69</v>
      </c>
      <c r="F552" s="55" t="str">
        <f t="shared" si="8"/>
        <v>-</v>
      </c>
    </row>
    <row r="553" spans="1:6" x14ac:dyDescent="0.2">
      <c r="A553" s="51" t="s">
        <v>569</v>
      </c>
      <c r="B553" s="69" t="s">
        <v>556</v>
      </c>
      <c r="C553" s="53" t="s">
        <v>1290</v>
      </c>
      <c r="D553" s="54">
        <v>4730</v>
      </c>
      <c r="E553" s="70">
        <v>4730</v>
      </c>
      <c r="F553" s="55" t="str">
        <f t="shared" si="8"/>
        <v>-</v>
      </c>
    </row>
    <row r="554" spans="1:6" ht="22.5" x14ac:dyDescent="0.2">
      <c r="A554" s="51" t="s">
        <v>579</v>
      </c>
      <c r="B554" s="69" t="s">
        <v>556</v>
      </c>
      <c r="C554" s="53" t="s">
        <v>1291</v>
      </c>
      <c r="D554" s="54">
        <v>4730</v>
      </c>
      <c r="E554" s="70">
        <v>4730</v>
      </c>
      <c r="F554" s="55" t="str">
        <f t="shared" si="8"/>
        <v>-</v>
      </c>
    </row>
    <row r="555" spans="1:6" x14ac:dyDescent="0.2">
      <c r="A555" s="51" t="s">
        <v>583</v>
      </c>
      <c r="B555" s="69" t="s">
        <v>556</v>
      </c>
      <c r="C555" s="53" t="s">
        <v>1292</v>
      </c>
      <c r="D555" s="54">
        <v>4730</v>
      </c>
      <c r="E555" s="70">
        <v>4730</v>
      </c>
      <c r="F555" s="55" t="str">
        <f t="shared" si="8"/>
        <v>-</v>
      </c>
    </row>
    <row r="556" spans="1:6" ht="33.75" x14ac:dyDescent="0.2">
      <c r="A556" s="51" t="s">
        <v>761</v>
      </c>
      <c r="B556" s="69" t="s">
        <v>556</v>
      </c>
      <c r="C556" s="53" t="s">
        <v>1293</v>
      </c>
      <c r="D556" s="54">
        <v>175806.69</v>
      </c>
      <c r="E556" s="70">
        <v>175806.69</v>
      </c>
      <c r="F556" s="55" t="str">
        <f t="shared" si="8"/>
        <v>-</v>
      </c>
    </row>
    <row r="557" spans="1:6" ht="22.5" x14ac:dyDescent="0.2">
      <c r="A557" s="51" t="s">
        <v>579</v>
      </c>
      <c r="B557" s="69" t="s">
        <v>556</v>
      </c>
      <c r="C557" s="53" t="s">
        <v>1294</v>
      </c>
      <c r="D557" s="54">
        <v>175806.69</v>
      </c>
      <c r="E557" s="70">
        <v>175806.69</v>
      </c>
      <c r="F557" s="55" t="str">
        <f t="shared" si="8"/>
        <v>-</v>
      </c>
    </row>
    <row r="558" spans="1:6" x14ac:dyDescent="0.2">
      <c r="A558" s="51" t="s">
        <v>583</v>
      </c>
      <c r="B558" s="69" t="s">
        <v>556</v>
      </c>
      <c r="C558" s="53" t="s">
        <v>1295</v>
      </c>
      <c r="D558" s="54">
        <v>175806.69</v>
      </c>
      <c r="E558" s="70">
        <v>175806.69</v>
      </c>
      <c r="F558" s="55" t="str">
        <f t="shared" si="8"/>
        <v>-</v>
      </c>
    </row>
    <row r="559" spans="1:6" ht="33.75" x14ac:dyDescent="0.2">
      <c r="A559" s="51" t="s">
        <v>1296</v>
      </c>
      <c r="B559" s="69" t="s">
        <v>556</v>
      </c>
      <c r="C559" s="53" t="s">
        <v>1297</v>
      </c>
      <c r="D559" s="54">
        <v>80000</v>
      </c>
      <c r="E559" s="70">
        <v>80000</v>
      </c>
      <c r="F559" s="55" t="str">
        <f t="shared" si="8"/>
        <v>-</v>
      </c>
    </row>
    <row r="560" spans="1:6" ht="22.5" x14ac:dyDescent="0.2">
      <c r="A560" s="51" t="s">
        <v>1298</v>
      </c>
      <c r="B560" s="69" t="s">
        <v>556</v>
      </c>
      <c r="C560" s="53" t="s">
        <v>1299</v>
      </c>
      <c r="D560" s="54">
        <v>80000</v>
      </c>
      <c r="E560" s="70">
        <v>80000</v>
      </c>
      <c r="F560" s="55" t="str">
        <f t="shared" si="8"/>
        <v>-</v>
      </c>
    </row>
    <row r="561" spans="1:6" x14ac:dyDescent="0.2">
      <c r="A561" s="51" t="s">
        <v>1300</v>
      </c>
      <c r="B561" s="69" t="s">
        <v>556</v>
      </c>
      <c r="C561" s="53" t="s">
        <v>1301</v>
      </c>
      <c r="D561" s="54">
        <v>80000</v>
      </c>
      <c r="E561" s="70">
        <v>80000</v>
      </c>
      <c r="F561" s="55" t="str">
        <f t="shared" si="8"/>
        <v>-</v>
      </c>
    </row>
    <row r="562" spans="1:6" x14ac:dyDescent="0.2">
      <c r="A562" s="51" t="s">
        <v>1302</v>
      </c>
      <c r="B562" s="69" t="s">
        <v>556</v>
      </c>
      <c r="C562" s="53" t="s">
        <v>1303</v>
      </c>
      <c r="D562" s="54">
        <v>80000</v>
      </c>
      <c r="E562" s="70">
        <v>80000</v>
      </c>
      <c r="F562" s="55" t="str">
        <f t="shared" si="8"/>
        <v>-</v>
      </c>
    </row>
    <row r="563" spans="1:6" ht="22.5" x14ac:dyDescent="0.2">
      <c r="A563" s="51" t="s">
        <v>676</v>
      </c>
      <c r="B563" s="69" t="s">
        <v>556</v>
      </c>
      <c r="C563" s="53" t="s">
        <v>1304</v>
      </c>
      <c r="D563" s="54">
        <v>80000</v>
      </c>
      <c r="E563" s="70">
        <v>80000</v>
      </c>
      <c r="F563" s="55" t="str">
        <f t="shared" si="8"/>
        <v>-</v>
      </c>
    </row>
    <row r="564" spans="1:6" x14ac:dyDescent="0.2">
      <c r="A564" s="51" t="s">
        <v>678</v>
      </c>
      <c r="B564" s="69" t="s">
        <v>556</v>
      </c>
      <c r="C564" s="53" t="s">
        <v>1305</v>
      </c>
      <c r="D564" s="54">
        <v>80000</v>
      </c>
      <c r="E564" s="70">
        <v>80000</v>
      </c>
      <c r="F564" s="55" t="str">
        <f t="shared" si="8"/>
        <v>-</v>
      </c>
    </row>
    <row r="565" spans="1:6" ht="22.5" x14ac:dyDescent="0.2">
      <c r="A565" s="51" t="s">
        <v>1306</v>
      </c>
      <c r="B565" s="69" t="s">
        <v>556</v>
      </c>
      <c r="C565" s="53" t="s">
        <v>1307</v>
      </c>
      <c r="D565" s="54">
        <v>100000</v>
      </c>
      <c r="E565" s="70">
        <v>100000</v>
      </c>
      <c r="F565" s="55" t="str">
        <f t="shared" si="8"/>
        <v>-</v>
      </c>
    </row>
    <row r="566" spans="1:6" ht="22.5" x14ac:dyDescent="0.2">
      <c r="A566" s="51" t="s">
        <v>1308</v>
      </c>
      <c r="B566" s="69" t="s">
        <v>556</v>
      </c>
      <c r="C566" s="53" t="s">
        <v>1309</v>
      </c>
      <c r="D566" s="54">
        <v>100000</v>
      </c>
      <c r="E566" s="70">
        <v>100000</v>
      </c>
      <c r="F566" s="55" t="str">
        <f t="shared" si="8"/>
        <v>-</v>
      </c>
    </row>
    <row r="567" spans="1:6" ht="22.5" x14ac:dyDescent="0.2">
      <c r="A567" s="51" t="s">
        <v>688</v>
      </c>
      <c r="B567" s="69" t="s">
        <v>556</v>
      </c>
      <c r="C567" s="53" t="s">
        <v>1310</v>
      </c>
      <c r="D567" s="54">
        <v>100000</v>
      </c>
      <c r="E567" s="70">
        <v>100000</v>
      </c>
      <c r="F567" s="55" t="str">
        <f t="shared" si="8"/>
        <v>-</v>
      </c>
    </row>
    <row r="568" spans="1:6" ht="22.5" x14ac:dyDescent="0.2">
      <c r="A568" s="51" t="s">
        <v>676</v>
      </c>
      <c r="B568" s="69" t="s">
        <v>556</v>
      </c>
      <c r="C568" s="53" t="s">
        <v>1311</v>
      </c>
      <c r="D568" s="54">
        <v>100000</v>
      </c>
      <c r="E568" s="70">
        <v>100000</v>
      </c>
      <c r="F568" s="55" t="str">
        <f t="shared" si="8"/>
        <v>-</v>
      </c>
    </row>
    <row r="569" spans="1:6" x14ac:dyDescent="0.2">
      <c r="A569" s="51" t="s">
        <v>678</v>
      </c>
      <c r="B569" s="69" t="s">
        <v>556</v>
      </c>
      <c r="C569" s="53" t="s">
        <v>1312</v>
      </c>
      <c r="D569" s="54">
        <v>100000</v>
      </c>
      <c r="E569" s="70">
        <v>100000</v>
      </c>
      <c r="F569" s="55" t="str">
        <f t="shared" si="8"/>
        <v>-</v>
      </c>
    </row>
    <row r="570" spans="1:6" x14ac:dyDescent="0.2">
      <c r="A570" s="51" t="s">
        <v>629</v>
      </c>
      <c r="B570" s="69" t="s">
        <v>556</v>
      </c>
      <c r="C570" s="53" t="s">
        <v>1313</v>
      </c>
      <c r="D570" s="54">
        <v>16384500</v>
      </c>
      <c r="E570" s="70">
        <v>16294577.380000001</v>
      </c>
      <c r="F570" s="55">
        <f t="shared" si="8"/>
        <v>89922.61999999918</v>
      </c>
    </row>
    <row r="571" spans="1:6" x14ac:dyDescent="0.2">
      <c r="A571" s="51" t="s">
        <v>1314</v>
      </c>
      <c r="B571" s="69" t="s">
        <v>556</v>
      </c>
      <c r="C571" s="53" t="s">
        <v>1315</v>
      </c>
      <c r="D571" s="54">
        <v>16384500</v>
      </c>
      <c r="E571" s="70">
        <v>16294577.380000001</v>
      </c>
      <c r="F571" s="55">
        <f t="shared" si="8"/>
        <v>89922.61999999918</v>
      </c>
    </row>
    <row r="572" spans="1:6" ht="22.5" x14ac:dyDescent="0.2">
      <c r="A572" s="51" t="s">
        <v>998</v>
      </c>
      <c r="B572" s="69" t="s">
        <v>556</v>
      </c>
      <c r="C572" s="53" t="s">
        <v>1316</v>
      </c>
      <c r="D572" s="54">
        <v>16384500</v>
      </c>
      <c r="E572" s="70">
        <v>16294577.380000001</v>
      </c>
      <c r="F572" s="55">
        <f t="shared" si="8"/>
        <v>89922.61999999918</v>
      </c>
    </row>
    <row r="573" spans="1:6" x14ac:dyDescent="0.2">
      <c r="A573" s="51" t="s">
        <v>1000</v>
      </c>
      <c r="B573" s="69" t="s">
        <v>556</v>
      </c>
      <c r="C573" s="53" t="s">
        <v>1317</v>
      </c>
      <c r="D573" s="54">
        <v>16384500</v>
      </c>
      <c r="E573" s="70">
        <v>16294577.380000001</v>
      </c>
      <c r="F573" s="55">
        <f t="shared" si="8"/>
        <v>89922.61999999918</v>
      </c>
    </row>
    <row r="574" spans="1:6" x14ac:dyDescent="0.2">
      <c r="A574" s="51" t="s">
        <v>1318</v>
      </c>
      <c r="B574" s="69" t="s">
        <v>556</v>
      </c>
      <c r="C574" s="53" t="s">
        <v>1319</v>
      </c>
      <c r="D574" s="54">
        <v>16384500</v>
      </c>
      <c r="E574" s="70">
        <v>16294577.380000001</v>
      </c>
      <c r="F574" s="55">
        <f t="shared" si="8"/>
        <v>89922.61999999918</v>
      </c>
    </row>
    <row r="575" spans="1:6" ht="56.25" x14ac:dyDescent="0.2">
      <c r="A575" s="56" t="s">
        <v>1320</v>
      </c>
      <c r="B575" s="69" t="s">
        <v>556</v>
      </c>
      <c r="C575" s="53" t="s">
        <v>1321</v>
      </c>
      <c r="D575" s="54">
        <v>16384500</v>
      </c>
      <c r="E575" s="70">
        <v>16294577.380000001</v>
      </c>
      <c r="F575" s="55">
        <f t="shared" si="8"/>
        <v>89922.61999999918</v>
      </c>
    </row>
    <row r="576" spans="1:6" ht="22.5" x14ac:dyDescent="0.2">
      <c r="A576" s="51" t="s">
        <v>579</v>
      </c>
      <c r="B576" s="69" t="s">
        <v>556</v>
      </c>
      <c r="C576" s="53" t="s">
        <v>1322</v>
      </c>
      <c r="D576" s="54">
        <v>279600</v>
      </c>
      <c r="E576" s="70">
        <v>190467.23</v>
      </c>
      <c r="F576" s="55">
        <f t="shared" si="8"/>
        <v>89132.76999999999</v>
      </c>
    </row>
    <row r="577" spans="1:6" x14ac:dyDescent="0.2">
      <c r="A577" s="51" t="s">
        <v>583</v>
      </c>
      <c r="B577" s="69" t="s">
        <v>556</v>
      </c>
      <c r="C577" s="53" t="s">
        <v>1323</v>
      </c>
      <c r="D577" s="54">
        <v>279600</v>
      </c>
      <c r="E577" s="70">
        <v>190467.23</v>
      </c>
      <c r="F577" s="55">
        <f t="shared" si="8"/>
        <v>89132.76999999999</v>
      </c>
    </row>
    <row r="578" spans="1:6" x14ac:dyDescent="0.2">
      <c r="A578" s="51" t="s">
        <v>1196</v>
      </c>
      <c r="B578" s="69" t="s">
        <v>556</v>
      </c>
      <c r="C578" s="53" t="s">
        <v>1324</v>
      </c>
      <c r="D578" s="54">
        <v>16104900</v>
      </c>
      <c r="E578" s="70">
        <v>16104110.15</v>
      </c>
      <c r="F578" s="55">
        <f t="shared" si="8"/>
        <v>789.84999999962747</v>
      </c>
    </row>
    <row r="579" spans="1:6" ht="22.5" x14ac:dyDescent="0.2">
      <c r="A579" s="51" t="s">
        <v>1325</v>
      </c>
      <c r="B579" s="69" t="s">
        <v>556</v>
      </c>
      <c r="C579" s="53" t="s">
        <v>1326</v>
      </c>
      <c r="D579" s="54">
        <v>16104900</v>
      </c>
      <c r="E579" s="70">
        <v>16104110.15</v>
      </c>
      <c r="F579" s="55">
        <f t="shared" si="8"/>
        <v>789.84999999962747</v>
      </c>
    </row>
    <row r="580" spans="1:6" ht="22.5" x14ac:dyDescent="0.2">
      <c r="A580" s="57" t="s">
        <v>1327</v>
      </c>
      <c r="B580" s="58" t="s">
        <v>556</v>
      </c>
      <c r="C580" s="59" t="s">
        <v>1328</v>
      </c>
      <c r="D580" s="60">
        <v>46003300.840000004</v>
      </c>
      <c r="E580" s="61">
        <v>45707076.82</v>
      </c>
      <c r="F580" s="62">
        <f t="shared" si="8"/>
        <v>296224.02000000328</v>
      </c>
    </row>
    <row r="581" spans="1:6" x14ac:dyDescent="0.2">
      <c r="A581" s="51" t="s">
        <v>710</v>
      </c>
      <c r="B581" s="69" t="s">
        <v>556</v>
      </c>
      <c r="C581" s="53" t="s">
        <v>1329</v>
      </c>
      <c r="D581" s="54">
        <v>45691630.840000004</v>
      </c>
      <c r="E581" s="70">
        <v>45395406.82</v>
      </c>
      <c r="F581" s="55">
        <f t="shared" si="8"/>
        <v>296224.02000000328</v>
      </c>
    </row>
    <row r="582" spans="1:6" x14ac:dyDescent="0.2">
      <c r="A582" s="51" t="s">
        <v>1330</v>
      </c>
      <c r="B582" s="69" t="s">
        <v>556</v>
      </c>
      <c r="C582" s="53" t="s">
        <v>1331</v>
      </c>
      <c r="D582" s="54">
        <v>45691630.840000004</v>
      </c>
      <c r="E582" s="70">
        <v>45395406.82</v>
      </c>
      <c r="F582" s="55">
        <f t="shared" si="8"/>
        <v>296224.02000000328</v>
      </c>
    </row>
    <row r="583" spans="1:6" ht="22.5" x14ac:dyDescent="0.2">
      <c r="A583" s="51" t="s">
        <v>1332</v>
      </c>
      <c r="B583" s="69" t="s">
        <v>556</v>
      </c>
      <c r="C583" s="53" t="s">
        <v>1333</v>
      </c>
      <c r="D583" s="54">
        <v>45691630.840000004</v>
      </c>
      <c r="E583" s="70">
        <v>45395406.82</v>
      </c>
      <c r="F583" s="55">
        <f t="shared" si="8"/>
        <v>296224.02000000328</v>
      </c>
    </row>
    <row r="584" spans="1:6" ht="22.5" x14ac:dyDescent="0.2">
      <c r="A584" s="51" t="s">
        <v>1334</v>
      </c>
      <c r="B584" s="69" t="s">
        <v>556</v>
      </c>
      <c r="C584" s="53" t="s">
        <v>1335</v>
      </c>
      <c r="D584" s="54">
        <v>38606676.490000002</v>
      </c>
      <c r="E584" s="70">
        <v>38606676.490000002</v>
      </c>
      <c r="F584" s="55" t="str">
        <f t="shared" si="8"/>
        <v>-</v>
      </c>
    </row>
    <row r="585" spans="1:6" x14ac:dyDescent="0.2">
      <c r="A585" s="51" t="s">
        <v>1336</v>
      </c>
      <c r="B585" s="69" t="s">
        <v>556</v>
      </c>
      <c r="C585" s="53" t="s">
        <v>1337</v>
      </c>
      <c r="D585" s="54">
        <v>33501424.489999998</v>
      </c>
      <c r="E585" s="70">
        <v>33501424.489999998</v>
      </c>
      <c r="F585" s="55" t="str">
        <f t="shared" si="8"/>
        <v>-</v>
      </c>
    </row>
    <row r="586" spans="1:6" ht="22.5" x14ac:dyDescent="0.2">
      <c r="A586" s="51" t="s">
        <v>1338</v>
      </c>
      <c r="B586" s="69" t="s">
        <v>556</v>
      </c>
      <c r="C586" s="53" t="s">
        <v>1339</v>
      </c>
      <c r="D586" s="54">
        <v>601698.14</v>
      </c>
      <c r="E586" s="70">
        <v>601698.14</v>
      </c>
      <c r="F586" s="55" t="str">
        <f t="shared" si="8"/>
        <v>-</v>
      </c>
    </row>
    <row r="587" spans="1:6" x14ac:dyDescent="0.2">
      <c r="A587" s="51" t="s">
        <v>585</v>
      </c>
      <c r="B587" s="69" t="s">
        <v>556</v>
      </c>
      <c r="C587" s="53" t="s">
        <v>1340</v>
      </c>
      <c r="D587" s="54">
        <v>601698.14</v>
      </c>
      <c r="E587" s="70">
        <v>601698.14</v>
      </c>
      <c r="F587" s="55" t="str">
        <f t="shared" si="8"/>
        <v>-</v>
      </c>
    </row>
    <row r="588" spans="1:6" ht="33.75" x14ac:dyDescent="0.2">
      <c r="A588" s="51" t="s">
        <v>1341</v>
      </c>
      <c r="B588" s="69" t="s">
        <v>556</v>
      </c>
      <c r="C588" s="53" t="s">
        <v>1342</v>
      </c>
      <c r="D588" s="54">
        <v>601698.14</v>
      </c>
      <c r="E588" s="70">
        <v>601698.14</v>
      </c>
      <c r="F588" s="55" t="str">
        <f t="shared" si="8"/>
        <v>-</v>
      </c>
    </row>
    <row r="589" spans="1:6" ht="15.75" customHeight="1" x14ac:dyDescent="0.2">
      <c r="A589" s="51" t="s">
        <v>1343</v>
      </c>
      <c r="B589" s="69" t="s">
        <v>556</v>
      </c>
      <c r="C589" s="53" t="s">
        <v>1344</v>
      </c>
      <c r="D589" s="54">
        <v>1658871.87</v>
      </c>
      <c r="E589" s="70">
        <v>1658871.87</v>
      </c>
      <c r="F589" s="55" t="str">
        <f t="shared" si="8"/>
        <v>-</v>
      </c>
    </row>
    <row r="590" spans="1:6" x14ac:dyDescent="0.2">
      <c r="A590" s="51" t="s">
        <v>585</v>
      </c>
      <c r="B590" s="69" t="s">
        <v>556</v>
      </c>
      <c r="C590" s="53" t="s">
        <v>1345</v>
      </c>
      <c r="D590" s="54">
        <v>1658871.87</v>
      </c>
      <c r="E590" s="70">
        <v>1658871.87</v>
      </c>
      <c r="F590" s="55" t="str">
        <f t="shared" si="8"/>
        <v>-</v>
      </c>
    </row>
    <row r="591" spans="1:6" ht="33.75" x14ac:dyDescent="0.2">
      <c r="A591" s="51" t="s">
        <v>1341</v>
      </c>
      <c r="B591" s="69" t="s">
        <v>556</v>
      </c>
      <c r="C591" s="53" t="s">
        <v>1346</v>
      </c>
      <c r="D591" s="54">
        <v>1658871.87</v>
      </c>
      <c r="E591" s="70">
        <v>1658871.87</v>
      </c>
      <c r="F591" s="55" t="str">
        <f t="shared" ref="F591:F654" si="9">IF(OR(D591="-",IF(E591="-",0,E591)&gt;=IF(D591="-",0,D591)),"-",IF(D591="-",0,D591)-IF(E591="-",0,E591))</f>
        <v>-</v>
      </c>
    </row>
    <row r="592" spans="1:6" x14ac:dyDescent="0.2">
      <c r="A592" s="51" t="s">
        <v>1347</v>
      </c>
      <c r="B592" s="69" t="s">
        <v>556</v>
      </c>
      <c r="C592" s="53" t="s">
        <v>1348</v>
      </c>
      <c r="D592" s="54">
        <v>440100</v>
      </c>
      <c r="E592" s="70">
        <v>440100</v>
      </c>
      <c r="F592" s="55" t="str">
        <f t="shared" si="9"/>
        <v>-</v>
      </c>
    </row>
    <row r="593" spans="1:6" x14ac:dyDescent="0.2">
      <c r="A593" s="51" t="s">
        <v>585</v>
      </c>
      <c r="B593" s="69" t="s">
        <v>556</v>
      </c>
      <c r="C593" s="53" t="s">
        <v>1349</v>
      </c>
      <c r="D593" s="54">
        <v>440100</v>
      </c>
      <c r="E593" s="70">
        <v>440100</v>
      </c>
      <c r="F593" s="55" t="str">
        <f t="shared" si="9"/>
        <v>-</v>
      </c>
    </row>
    <row r="594" spans="1:6" ht="33.75" x14ac:dyDescent="0.2">
      <c r="A594" s="51" t="s">
        <v>1341</v>
      </c>
      <c r="B594" s="69" t="s">
        <v>556</v>
      </c>
      <c r="C594" s="53" t="s">
        <v>1350</v>
      </c>
      <c r="D594" s="54">
        <v>440100</v>
      </c>
      <c r="E594" s="70">
        <v>440100</v>
      </c>
      <c r="F594" s="55" t="str">
        <f t="shared" si="9"/>
        <v>-</v>
      </c>
    </row>
    <row r="595" spans="1:6" ht="33.75" x14ac:dyDescent="0.2">
      <c r="A595" s="51" t="s">
        <v>1351</v>
      </c>
      <c r="B595" s="69" t="s">
        <v>556</v>
      </c>
      <c r="C595" s="53" t="s">
        <v>1352</v>
      </c>
      <c r="D595" s="54">
        <v>5351.27</v>
      </c>
      <c r="E595" s="70">
        <v>5351.27</v>
      </c>
      <c r="F595" s="55" t="str">
        <f t="shared" si="9"/>
        <v>-</v>
      </c>
    </row>
    <row r="596" spans="1:6" x14ac:dyDescent="0.2">
      <c r="A596" s="51" t="s">
        <v>585</v>
      </c>
      <c r="B596" s="69" t="s">
        <v>556</v>
      </c>
      <c r="C596" s="53" t="s">
        <v>1353</v>
      </c>
      <c r="D596" s="54">
        <v>5351.27</v>
      </c>
      <c r="E596" s="70">
        <v>5351.27</v>
      </c>
      <c r="F596" s="55" t="str">
        <f t="shared" si="9"/>
        <v>-</v>
      </c>
    </row>
    <row r="597" spans="1:6" ht="33.75" x14ac:dyDescent="0.2">
      <c r="A597" s="51" t="s">
        <v>1341</v>
      </c>
      <c r="B597" s="69" t="s">
        <v>556</v>
      </c>
      <c r="C597" s="53" t="s">
        <v>1354</v>
      </c>
      <c r="D597" s="54">
        <v>5351.27</v>
      </c>
      <c r="E597" s="70">
        <v>5351.27</v>
      </c>
      <c r="F597" s="55" t="str">
        <f t="shared" si="9"/>
        <v>-</v>
      </c>
    </row>
    <row r="598" spans="1:6" ht="33.75" x14ac:dyDescent="0.2">
      <c r="A598" s="51" t="s">
        <v>1355</v>
      </c>
      <c r="B598" s="69" t="s">
        <v>556</v>
      </c>
      <c r="C598" s="53" t="s">
        <v>1356</v>
      </c>
      <c r="D598" s="54">
        <v>6003942.8600000003</v>
      </c>
      <c r="E598" s="70">
        <v>6003942.8600000003</v>
      </c>
      <c r="F598" s="55" t="str">
        <f t="shared" si="9"/>
        <v>-</v>
      </c>
    </row>
    <row r="599" spans="1:6" x14ac:dyDescent="0.2">
      <c r="A599" s="51" t="s">
        <v>585</v>
      </c>
      <c r="B599" s="69" t="s">
        <v>556</v>
      </c>
      <c r="C599" s="53" t="s">
        <v>1357</v>
      </c>
      <c r="D599" s="54">
        <v>6003942.8600000003</v>
      </c>
      <c r="E599" s="70">
        <v>6003942.8600000003</v>
      </c>
      <c r="F599" s="55" t="str">
        <f t="shared" si="9"/>
        <v>-</v>
      </c>
    </row>
    <row r="600" spans="1:6" ht="33.75" x14ac:dyDescent="0.2">
      <c r="A600" s="51" t="s">
        <v>1341</v>
      </c>
      <c r="B600" s="69" t="s">
        <v>556</v>
      </c>
      <c r="C600" s="53" t="s">
        <v>1358</v>
      </c>
      <c r="D600" s="54">
        <v>6003942.8600000003</v>
      </c>
      <c r="E600" s="70">
        <v>6003942.8600000003</v>
      </c>
      <c r="F600" s="55" t="str">
        <f t="shared" si="9"/>
        <v>-</v>
      </c>
    </row>
    <row r="601" spans="1:6" ht="22.5" x14ac:dyDescent="0.2">
      <c r="A601" s="51" t="s">
        <v>1359</v>
      </c>
      <c r="B601" s="69" t="s">
        <v>556</v>
      </c>
      <c r="C601" s="53" t="s">
        <v>1360</v>
      </c>
      <c r="D601" s="54">
        <v>48648.73</v>
      </c>
      <c r="E601" s="70">
        <v>48648.73</v>
      </c>
      <c r="F601" s="55" t="str">
        <f t="shared" si="9"/>
        <v>-</v>
      </c>
    </row>
    <row r="602" spans="1:6" x14ac:dyDescent="0.2">
      <c r="A602" s="51" t="s">
        <v>585</v>
      </c>
      <c r="B602" s="69" t="s">
        <v>556</v>
      </c>
      <c r="C602" s="53" t="s">
        <v>1361</v>
      </c>
      <c r="D602" s="54">
        <v>48648.73</v>
      </c>
      <c r="E602" s="70">
        <v>48648.73</v>
      </c>
      <c r="F602" s="55" t="str">
        <f t="shared" si="9"/>
        <v>-</v>
      </c>
    </row>
    <row r="603" spans="1:6" ht="33.75" x14ac:dyDescent="0.2">
      <c r="A603" s="51" t="s">
        <v>1341</v>
      </c>
      <c r="B603" s="69" t="s">
        <v>556</v>
      </c>
      <c r="C603" s="53" t="s">
        <v>1362</v>
      </c>
      <c r="D603" s="54">
        <v>48648.73</v>
      </c>
      <c r="E603" s="70">
        <v>48648.73</v>
      </c>
      <c r="F603" s="55" t="str">
        <f t="shared" si="9"/>
        <v>-</v>
      </c>
    </row>
    <row r="604" spans="1:6" ht="22.5" x14ac:dyDescent="0.2">
      <c r="A604" s="51" t="s">
        <v>1363</v>
      </c>
      <c r="B604" s="69" t="s">
        <v>556</v>
      </c>
      <c r="C604" s="53" t="s">
        <v>1364</v>
      </c>
      <c r="D604" s="54">
        <v>24742811.620000001</v>
      </c>
      <c r="E604" s="70">
        <v>24742811.620000001</v>
      </c>
      <c r="F604" s="55" t="str">
        <f t="shared" si="9"/>
        <v>-</v>
      </c>
    </row>
    <row r="605" spans="1:6" x14ac:dyDescent="0.2">
      <c r="A605" s="51" t="s">
        <v>585</v>
      </c>
      <c r="B605" s="69" t="s">
        <v>556</v>
      </c>
      <c r="C605" s="53" t="s">
        <v>1365</v>
      </c>
      <c r="D605" s="54">
        <v>24742811.620000001</v>
      </c>
      <c r="E605" s="70">
        <v>24742811.620000001</v>
      </c>
      <c r="F605" s="55" t="str">
        <f t="shared" si="9"/>
        <v>-</v>
      </c>
    </row>
    <row r="606" spans="1:6" ht="33.75" x14ac:dyDescent="0.2">
      <c r="A606" s="51" t="s">
        <v>1341</v>
      </c>
      <c r="B606" s="69" t="s">
        <v>556</v>
      </c>
      <c r="C606" s="53" t="s">
        <v>1366</v>
      </c>
      <c r="D606" s="54">
        <v>24742811.620000001</v>
      </c>
      <c r="E606" s="70">
        <v>24742811.620000001</v>
      </c>
      <c r="F606" s="55" t="str">
        <f t="shared" si="9"/>
        <v>-</v>
      </c>
    </row>
    <row r="607" spans="1:6" x14ac:dyDescent="0.2">
      <c r="A607" s="51" t="s">
        <v>1367</v>
      </c>
      <c r="B607" s="69" t="s">
        <v>556</v>
      </c>
      <c r="C607" s="53" t="s">
        <v>1368</v>
      </c>
      <c r="D607" s="54">
        <v>2794619</v>
      </c>
      <c r="E607" s="70">
        <v>2794619</v>
      </c>
      <c r="F607" s="55" t="str">
        <f t="shared" si="9"/>
        <v>-</v>
      </c>
    </row>
    <row r="608" spans="1:6" x14ac:dyDescent="0.2">
      <c r="A608" s="51" t="s">
        <v>1369</v>
      </c>
      <c r="B608" s="69" t="s">
        <v>556</v>
      </c>
      <c r="C608" s="53" t="s">
        <v>1370</v>
      </c>
      <c r="D608" s="54">
        <v>2794619</v>
      </c>
      <c r="E608" s="70">
        <v>2794619</v>
      </c>
      <c r="F608" s="55" t="str">
        <f t="shared" si="9"/>
        <v>-</v>
      </c>
    </row>
    <row r="609" spans="1:6" x14ac:dyDescent="0.2">
      <c r="A609" s="51" t="s">
        <v>585</v>
      </c>
      <c r="B609" s="69" t="s">
        <v>556</v>
      </c>
      <c r="C609" s="53" t="s">
        <v>1371</v>
      </c>
      <c r="D609" s="54">
        <v>2794619</v>
      </c>
      <c r="E609" s="70">
        <v>2794619</v>
      </c>
      <c r="F609" s="55" t="str">
        <f t="shared" si="9"/>
        <v>-</v>
      </c>
    </row>
    <row r="610" spans="1:6" ht="33.75" x14ac:dyDescent="0.2">
      <c r="A610" s="51" t="s">
        <v>1341</v>
      </c>
      <c r="B610" s="69" t="s">
        <v>556</v>
      </c>
      <c r="C610" s="53" t="s">
        <v>1372</v>
      </c>
      <c r="D610" s="54">
        <v>2794619</v>
      </c>
      <c r="E610" s="70">
        <v>2794619</v>
      </c>
      <c r="F610" s="55" t="str">
        <f t="shared" si="9"/>
        <v>-</v>
      </c>
    </row>
    <row r="611" spans="1:6" x14ac:dyDescent="0.2">
      <c r="A611" s="51" t="s">
        <v>1373</v>
      </c>
      <c r="B611" s="69" t="s">
        <v>556</v>
      </c>
      <c r="C611" s="53" t="s">
        <v>1374</v>
      </c>
      <c r="D611" s="54">
        <v>2310633</v>
      </c>
      <c r="E611" s="70">
        <v>2310633</v>
      </c>
      <c r="F611" s="55" t="str">
        <f t="shared" si="9"/>
        <v>-</v>
      </c>
    </row>
    <row r="612" spans="1:6" ht="22.5" x14ac:dyDescent="0.2">
      <c r="A612" s="51" t="s">
        <v>1375</v>
      </c>
      <c r="B612" s="69" t="s">
        <v>556</v>
      </c>
      <c r="C612" s="53" t="s">
        <v>1376</v>
      </c>
      <c r="D612" s="54">
        <v>344199</v>
      </c>
      <c r="E612" s="70">
        <v>344199</v>
      </c>
      <c r="F612" s="55" t="str">
        <f t="shared" si="9"/>
        <v>-</v>
      </c>
    </row>
    <row r="613" spans="1:6" x14ac:dyDescent="0.2">
      <c r="A613" s="51" t="s">
        <v>585</v>
      </c>
      <c r="B613" s="69" t="s">
        <v>556</v>
      </c>
      <c r="C613" s="53" t="s">
        <v>1377</v>
      </c>
      <c r="D613" s="54">
        <v>344199</v>
      </c>
      <c r="E613" s="70">
        <v>344199</v>
      </c>
      <c r="F613" s="55" t="str">
        <f t="shared" si="9"/>
        <v>-</v>
      </c>
    </row>
    <row r="614" spans="1:6" ht="33.75" x14ac:dyDescent="0.2">
      <c r="A614" s="51" t="s">
        <v>1341</v>
      </c>
      <c r="B614" s="69" t="s">
        <v>556</v>
      </c>
      <c r="C614" s="53" t="s">
        <v>1378</v>
      </c>
      <c r="D614" s="54">
        <v>344199</v>
      </c>
      <c r="E614" s="70">
        <v>344199</v>
      </c>
      <c r="F614" s="55" t="str">
        <f t="shared" si="9"/>
        <v>-</v>
      </c>
    </row>
    <row r="615" spans="1:6" ht="22.5" x14ac:dyDescent="0.2">
      <c r="A615" s="51" t="s">
        <v>1379</v>
      </c>
      <c r="B615" s="69" t="s">
        <v>556</v>
      </c>
      <c r="C615" s="53" t="s">
        <v>1380</v>
      </c>
      <c r="D615" s="54">
        <v>1966434</v>
      </c>
      <c r="E615" s="70">
        <v>1966434</v>
      </c>
      <c r="F615" s="55" t="str">
        <f t="shared" si="9"/>
        <v>-</v>
      </c>
    </row>
    <row r="616" spans="1:6" x14ac:dyDescent="0.2">
      <c r="A616" s="51" t="s">
        <v>585</v>
      </c>
      <c r="B616" s="69" t="s">
        <v>556</v>
      </c>
      <c r="C616" s="53" t="s">
        <v>1381</v>
      </c>
      <c r="D616" s="54">
        <v>1966434</v>
      </c>
      <c r="E616" s="70">
        <v>1966434</v>
      </c>
      <c r="F616" s="55" t="str">
        <f t="shared" si="9"/>
        <v>-</v>
      </c>
    </row>
    <row r="617" spans="1:6" ht="33.75" x14ac:dyDescent="0.2">
      <c r="A617" s="51" t="s">
        <v>1341</v>
      </c>
      <c r="B617" s="69" t="s">
        <v>556</v>
      </c>
      <c r="C617" s="53" t="s">
        <v>1382</v>
      </c>
      <c r="D617" s="54">
        <v>1966434</v>
      </c>
      <c r="E617" s="70">
        <v>1966434</v>
      </c>
      <c r="F617" s="55" t="str">
        <f t="shared" si="9"/>
        <v>-</v>
      </c>
    </row>
    <row r="618" spans="1:6" x14ac:dyDescent="0.2">
      <c r="A618" s="51" t="s">
        <v>1383</v>
      </c>
      <c r="B618" s="69" t="s">
        <v>556</v>
      </c>
      <c r="C618" s="53" t="s">
        <v>1384</v>
      </c>
      <c r="D618" s="54">
        <v>487100</v>
      </c>
      <c r="E618" s="70">
        <v>190875.98</v>
      </c>
      <c r="F618" s="55">
        <f t="shared" si="9"/>
        <v>296224.02</v>
      </c>
    </row>
    <row r="619" spans="1:6" ht="22.5" x14ac:dyDescent="0.2">
      <c r="A619" s="51" t="s">
        <v>1385</v>
      </c>
      <c r="B619" s="69" t="s">
        <v>556</v>
      </c>
      <c r="C619" s="53" t="s">
        <v>1386</v>
      </c>
      <c r="D619" s="54">
        <v>487100</v>
      </c>
      <c r="E619" s="70">
        <v>190875.98</v>
      </c>
      <c r="F619" s="55">
        <f t="shared" si="9"/>
        <v>296224.02</v>
      </c>
    </row>
    <row r="620" spans="1:6" ht="33.75" x14ac:dyDescent="0.2">
      <c r="A620" s="51" t="s">
        <v>1387</v>
      </c>
      <c r="B620" s="69" t="s">
        <v>556</v>
      </c>
      <c r="C620" s="53" t="s">
        <v>1388</v>
      </c>
      <c r="D620" s="54">
        <v>487100</v>
      </c>
      <c r="E620" s="70">
        <v>190875.98</v>
      </c>
      <c r="F620" s="55">
        <f t="shared" si="9"/>
        <v>296224.02</v>
      </c>
    </row>
    <row r="621" spans="1:6" ht="22.5" x14ac:dyDescent="0.2">
      <c r="A621" s="51" t="s">
        <v>579</v>
      </c>
      <c r="B621" s="69" t="s">
        <v>556</v>
      </c>
      <c r="C621" s="53" t="s">
        <v>1389</v>
      </c>
      <c r="D621" s="54">
        <v>487100</v>
      </c>
      <c r="E621" s="70">
        <v>190875.98</v>
      </c>
      <c r="F621" s="55">
        <f t="shared" si="9"/>
        <v>296224.02</v>
      </c>
    </row>
    <row r="622" spans="1:6" x14ac:dyDescent="0.2">
      <c r="A622" s="51" t="s">
        <v>583</v>
      </c>
      <c r="B622" s="69" t="s">
        <v>556</v>
      </c>
      <c r="C622" s="53" t="s">
        <v>1390</v>
      </c>
      <c r="D622" s="54">
        <v>487100</v>
      </c>
      <c r="E622" s="70">
        <v>190875.98</v>
      </c>
      <c r="F622" s="55">
        <f t="shared" si="9"/>
        <v>296224.02</v>
      </c>
    </row>
    <row r="623" spans="1:6" x14ac:dyDescent="0.2">
      <c r="A623" s="51" t="s">
        <v>565</v>
      </c>
      <c r="B623" s="69" t="s">
        <v>556</v>
      </c>
      <c r="C623" s="53" t="s">
        <v>1391</v>
      </c>
      <c r="D623" s="54">
        <v>6597854.3499999996</v>
      </c>
      <c r="E623" s="70">
        <v>6597854.3499999996</v>
      </c>
      <c r="F623" s="55" t="str">
        <f t="shared" si="9"/>
        <v>-</v>
      </c>
    </row>
    <row r="624" spans="1:6" x14ac:dyDescent="0.2">
      <c r="A624" s="51" t="s">
        <v>567</v>
      </c>
      <c r="B624" s="69" t="s">
        <v>556</v>
      </c>
      <c r="C624" s="53" t="s">
        <v>1392</v>
      </c>
      <c r="D624" s="54">
        <v>6597854.3499999996</v>
      </c>
      <c r="E624" s="70">
        <v>6597854.3499999996</v>
      </c>
      <c r="F624" s="55" t="str">
        <f t="shared" si="9"/>
        <v>-</v>
      </c>
    </row>
    <row r="625" spans="1:6" x14ac:dyDescent="0.2">
      <c r="A625" s="51" t="s">
        <v>569</v>
      </c>
      <c r="B625" s="69" t="s">
        <v>556</v>
      </c>
      <c r="C625" s="53" t="s">
        <v>1393</v>
      </c>
      <c r="D625" s="54">
        <v>192754.35</v>
      </c>
      <c r="E625" s="70">
        <v>192754.35</v>
      </c>
      <c r="F625" s="55" t="str">
        <f t="shared" si="9"/>
        <v>-</v>
      </c>
    </row>
    <row r="626" spans="1:6" ht="33.75" x14ac:dyDescent="0.2">
      <c r="A626" s="51" t="s">
        <v>571</v>
      </c>
      <c r="B626" s="69" t="s">
        <v>556</v>
      </c>
      <c r="C626" s="53" t="s">
        <v>1394</v>
      </c>
      <c r="D626" s="54">
        <v>153943</v>
      </c>
      <c r="E626" s="70">
        <v>153943</v>
      </c>
      <c r="F626" s="55" t="str">
        <f t="shared" si="9"/>
        <v>-</v>
      </c>
    </row>
    <row r="627" spans="1:6" x14ac:dyDescent="0.2">
      <c r="A627" s="51" t="s">
        <v>573</v>
      </c>
      <c r="B627" s="69" t="s">
        <v>556</v>
      </c>
      <c r="C627" s="53" t="s">
        <v>1395</v>
      </c>
      <c r="D627" s="54">
        <v>118236</v>
      </c>
      <c r="E627" s="70">
        <v>118236</v>
      </c>
      <c r="F627" s="55" t="str">
        <f t="shared" si="9"/>
        <v>-</v>
      </c>
    </row>
    <row r="628" spans="1:6" ht="24.75" customHeight="1" x14ac:dyDescent="0.2">
      <c r="A628" s="51" t="s">
        <v>577</v>
      </c>
      <c r="B628" s="69" t="s">
        <v>556</v>
      </c>
      <c r="C628" s="53" t="s">
        <v>1396</v>
      </c>
      <c r="D628" s="54">
        <v>35707</v>
      </c>
      <c r="E628" s="70">
        <v>35707</v>
      </c>
      <c r="F628" s="55" t="str">
        <f t="shared" si="9"/>
        <v>-</v>
      </c>
    </row>
    <row r="629" spans="1:6" ht="22.5" x14ac:dyDescent="0.2">
      <c r="A629" s="51" t="s">
        <v>579</v>
      </c>
      <c r="B629" s="69" t="s">
        <v>556</v>
      </c>
      <c r="C629" s="53" t="s">
        <v>1397</v>
      </c>
      <c r="D629" s="54">
        <v>38811.35</v>
      </c>
      <c r="E629" s="70">
        <v>38811.35</v>
      </c>
      <c r="F629" s="55" t="str">
        <f t="shared" si="9"/>
        <v>-</v>
      </c>
    </row>
    <row r="630" spans="1:6" x14ac:dyDescent="0.2">
      <c r="A630" s="51" t="s">
        <v>583</v>
      </c>
      <c r="B630" s="69" t="s">
        <v>556</v>
      </c>
      <c r="C630" s="53" t="s">
        <v>1398</v>
      </c>
      <c r="D630" s="54">
        <v>38811.35</v>
      </c>
      <c r="E630" s="70">
        <v>38811.35</v>
      </c>
      <c r="F630" s="55" t="str">
        <f t="shared" si="9"/>
        <v>-</v>
      </c>
    </row>
    <row r="631" spans="1:6" ht="22.5" x14ac:dyDescent="0.2">
      <c r="A631" s="51" t="s">
        <v>1399</v>
      </c>
      <c r="B631" s="69" t="s">
        <v>556</v>
      </c>
      <c r="C631" s="53" t="s">
        <v>1400</v>
      </c>
      <c r="D631" s="54">
        <v>6405100</v>
      </c>
      <c r="E631" s="70">
        <v>6405100</v>
      </c>
      <c r="F631" s="55" t="str">
        <f t="shared" si="9"/>
        <v>-</v>
      </c>
    </row>
    <row r="632" spans="1:6" ht="33.75" x14ac:dyDescent="0.2">
      <c r="A632" s="51" t="s">
        <v>571</v>
      </c>
      <c r="B632" s="69" t="s">
        <v>556</v>
      </c>
      <c r="C632" s="53" t="s">
        <v>1401</v>
      </c>
      <c r="D632" s="54">
        <v>5422857.25</v>
      </c>
      <c r="E632" s="70">
        <v>5422857.25</v>
      </c>
      <c r="F632" s="55" t="str">
        <f t="shared" si="9"/>
        <v>-</v>
      </c>
    </row>
    <row r="633" spans="1:6" x14ac:dyDescent="0.2">
      <c r="A633" s="51" t="s">
        <v>573</v>
      </c>
      <c r="B633" s="69" t="s">
        <v>556</v>
      </c>
      <c r="C633" s="53" t="s">
        <v>1402</v>
      </c>
      <c r="D633" s="54">
        <v>4171774.56</v>
      </c>
      <c r="E633" s="70">
        <v>4171774.56</v>
      </c>
      <c r="F633" s="55" t="str">
        <f t="shared" si="9"/>
        <v>-</v>
      </c>
    </row>
    <row r="634" spans="1:6" ht="23.25" customHeight="1" x14ac:dyDescent="0.2">
      <c r="A634" s="51" t="s">
        <v>577</v>
      </c>
      <c r="B634" s="69" t="s">
        <v>556</v>
      </c>
      <c r="C634" s="53" t="s">
        <v>1403</v>
      </c>
      <c r="D634" s="54">
        <v>1251082.69</v>
      </c>
      <c r="E634" s="70">
        <v>1251082.69</v>
      </c>
      <c r="F634" s="55" t="str">
        <f t="shared" si="9"/>
        <v>-</v>
      </c>
    </row>
    <row r="635" spans="1:6" ht="22.5" x14ac:dyDescent="0.2">
      <c r="A635" s="51" t="s">
        <v>579</v>
      </c>
      <c r="B635" s="69" t="s">
        <v>556</v>
      </c>
      <c r="C635" s="53" t="s">
        <v>1404</v>
      </c>
      <c r="D635" s="54">
        <v>982239.17</v>
      </c>
      <c r="E635" s="70">
        <v>982239.17</v>
      </c>
      <c r="F635" s="55" t="str">
        <f t="shared" si="9"/>
        <v>-</v>
      </c>
    </row>
    <row r="636" spans="1:6" ht="14.25" customHeight="1" x14ac:dyDescent="0.2">
      <c r="A636" s="51" t="s">
        <v>581</v>
      </c>
      <c r="B636" s="69" t="s">
        <v>556</v>
      </c>
      <c r="C636" s="53" t="s">
        <v>1405</v>
      </c>
      <c r="D636" s="54">
        <v>317227.48</v>
      </c>
      <c r="E636" s="70">
        <v>317227.48</v>
      </c>
      <c r="F636" s="55" t="str">
        <f t="shared" si="9"/>
        <v>-</v>
      </c>
    </row>
    <row r="637" spans="1:6" x14ac:dyDescent="0.2">
      <c r="A637" s="51" t="s">
        <v>583</v>
      </c>
      <c r="B637" s="69" t="s">
        <v>556</v>
      </c>
      <c r="C637" s="53" t="s">
        <v>1406</v>
      </c>
      <c r="D637" s="54">
        <v>665011.68999999994</v>
      </c>
      <c r="E637" s="70">
        <v>665011.68999999994</v>
      </c>
      <c r="F637" s="55" t="str">
        <f t="shared" si="9"/>
        <v>-</v>
      </c>
    </row>
    <row r="638" spans="1:6" x14ac:dyDescent="0.2">
      <c r="A638" s="51" t="s">
        <v>585</v>
      </c>
      <c r="B638" s="69" t="s">
        <v>556</v>
      </c>
      <c r="C638" s="53" t="s">
        <v>1407</v>
      </c>
      <c r="D638" s="54">
        <v>3.58</v>
      </c>
      <c r="E638" s="70">
        <v>3.58</v>
      </c>
      <c r="F638" s="55" t="str">
        <f t="shared" si="9"/>
        <v>-</v>
      </c>
    </row>
    <row r="639" spans="1:6" x14ac:dyDescent="0.2">
      <c r="A639" s="51" t="s">
        <v>1283</v>
      </c>
      <c r="B639" s="69" t="s">
        <v>556</v>
      </c>
      <c r="C639" s="53" t="s">
        <v>1408</v>
      </c>
      <c r="D639" s="54">
        <v>3.58</v>
      </c>
      <c r="E639" s="70">
        <v>3.58</v>
      </c>
      <c r="F639" s="55" t="str">
        <f t="shared" si="9"/>
        <v>-</v>
      </c>
    </row>
    <row r="640" spans="1:6" x14ac:dyDescent="0.2">
      <c r="A640" s="51" t="s">
        <v>1409</v>
      </c>
      <c r="B640" s="69" t="s">
        <v>556</v>
      </c>
      <c r="C640" s="53" t="s">
        <v>1410</v>
      </c>
      <c r="D640" s="54">
        <v>311670</v>
      </c>
      <c r="E640" s="70">
        <v>311670</v>
      </c>
      <c r="F640" s="55" t="str">
        <f t="shared" si="9"/>
        <v>-</v>
      </c>
    </row>
    <row r="641" spans="1:6" x14ac:dyDescent="0.2">
      <c r="A641" s="51" t="s">
        <v>1411</v>
      </c>
      <c r="B641" s="69" t="s">
        <v>556</v>
      </c>
      <c r="C641" s="53" t="s">
        <v>1412</v>
      </c>
      <c r="D641" s="54">
        <v>311670</v>
      </c>
      <c r="E641" s="70">
        <v>311670</v>
      </c>
      <c r="F641" s="55" t="str">
        <f t="shared" si="9"/>
        <v>-</v>
      </c>
    </row>
    <row r="642" spans="1:6" ht="22.5" x14ac:dyDescent="0.2">
      <c r="A642" s="51" t="s">
        <v>1332</v>
      </c>
      <c r="B642" s="69" t="s">
        <v>556</v>
      </c>
      <c r="C642" s="53" t="s">
        <v>1413</v>
      </c>
      <c r="D642" s="54">
        <v>311670</v>
      </c>
      <c r="E642" s="70">
        <v>311670</v>
      </c>
      <c r="F642" s="55" t="str">
        <f t="shared" si="9"/>
        <v>-</v>
      </c>
    </row>
    <row r="643" spans="1:6" x14ac:dyDescent="0.2">
      <c r="A643" s="51" t="s">
        <v>1414</v>
      </c>
      <c r="B643" s="69" t="s">
        <v>556</v>
      </c>
      <c r="C643" s="53" t="s">
        <v>1415</v>
      </c>
      <c r="D643" s="54">
        <v>311670</v>
      </c>
      <c r="E643" s="70">
        <v>311670</v>
      </c>
      <c r="F643" s="55" t="str">
        <f t="shared" si="9"/>
        <v>-</v>
      </c>
    </row>
    <row r="644" spans="1:6" ht="33.75" x14ac:dyDescent="0.2">
      <c r="A644" s="51" t="s">
        <v>1416</v>
      </c>
      <c r="B644" s="69" t="s">
        <v>556</v>
      </c>
      <c r="C644" s="53" t="s">
        <v>1417</v>
      </c>
      <c r="D644" s="54">
        <v>311670</v>
      </c>
      <c r="E644" s="70">
        <v>311670</v>
      </c>
      <c r="F644" s="55" t="str">
        <f t="shared" si="9"/>
        <v>-</v>
      </c>
    </row>
    <row r="645" spans="1:6" ht="22.5" x14ac:dyDescent="0.2">
      <c r="A645" s="51" t="s">
        <v>1418</v>
      </c>
      <c r="B645" s="69" t="s">
        <v>556</v>
      </c>
      <c r="C645" s="53" t="s">
        <v>1419</v>
      </c>
      <c r="D645" s="54">
        <v>285670</v>
      </c>
      <c r="E645" s="70">
        <v>285670</v>
      </c>
      <c r="F645" s="55" t="str">
        <f t="shared" si="9"/>
        <v>-</v>
      </c>
    </row>
    <row r="646" spans="1:6" x14ac:dyDescent="0.2">
      <c r="A646" s="51" t="s">
        <v>615</v>
      </c>
      <c r="B646" s="69" t="s">
        <v>556</v>
      </c>
      <c r="C646" s="53" t="s">
        <v>1420</v>
      </c>
      <c r="D646" s="54">
        <v>285670</v>
      </c>
      <c r="E646" s="70">
        <v>285670</v>
      </c>
      <c r="F646" s="55" t="str">
        <f t="shared" si="9"/>
        <v>-</v>
      </c>
    </row>
    <row r="647" spans="1:6" x14ac:dyDescent="0.2">
      <c r="A647" s="51" t="s">
        <v>640</v>
      </c>
      <c r="B647" s="69" t="s">
        <v>556</v>
      </c>
      <c r="C647" s="53" t="s">
        <v>1421</v>
      </c>
      <c r="D647" s="54">
        <v>285670</v>
      </c>
      <c r="E647" s="70">
        <v>285670</v>
      </c>
      <c r="F647" s="55" t="str">
        <f t="shared" si="9"/>
        <v>-</v>
      </c>
    </row>
    <row r="648" spans="1:6" ht="22.5" x14ac:dyDescent="0.2">
      <c r="A648" s="51" t="s">
        <v>1418</v>
      </c>
      <c r="B648" s="69" t="s">
        <v>556</v>
      </c>
      <c r="C648" s="53" t="s">
        <v>1422</v>
      </c>
      <c r="D648" s="54">
        <v>26000</v>
      </c>
      <c r="E648" s="70">
        <v>26000</v>
      </c>
      <c r="F648" s="55" t="str">
        <f t="shared" si="9"/>
        <v>-</v>
      </c>
    </row>
    <row r="649" spans="1:6" x14ac:dyDescent="0.2">
      <c r="A649" s="51" t="s">
        <v>615</v>
      </c>
      <c r="B649" s="69" t="s">
        <v>556</v>
      </c>
      <c r="C649" s="53" t="s">
        <v>1423</v>
      </c>
      <c r="D649" s="54">
        <v>26000</v>
      </c>
      <c r="E649" s="70">
        <v>26000</v>
      </c>
      <c r="F649" s="55" t="str">
        <f t="shared" si="9"/>
        <v>-</v>
      </c>
    </row>
    <row r="650" spans="1:6" x14ac:dyDescent="0.2">
      <c r="A650" s="51" t="s">
        <v>640</v>
      </c>
      <c r="B650" s="69" t="s">
        <v>556</v>
      </c>
      <c r="C650" s="53" t="s">
        <v>1424</v>
      </c>
      <c r="D650" s="54">
        <v>26000</v>
      </c>
      <c r="E650" s="70">
        <v>26000</v>
      </c>
      <c r="F650" s="55" t="str">
        <f t="shared" si="9"/>
        <v>-</v>
      </c>
    </row>
    <row r="651" spans="1:6" ht="22.5" x14ac:dyDescent="0.2">
      <c r="A651" s="57" t="s">
        <v>1425</v>
      </c>
      <c r="B651" s="58" t="s">
        <v>556</v>
      </c>
      <c r="C651" s="59" t="s">
        <v>1426</v>
      </c>
      <c r="D651" s="60">
        <v>390326252.79000002</v>
      </c>
      <c r="E651" s="61">
        <v>376498626.87</v>
      </c>
      <c r="F651" s="62">
        <f t="shared" si="9"/>
        <v>13827625.920000017</v>
      </c>
    </row>
    <row r="652" spans="1:6" x14ac:dyDescent="0.2">
      <c r="A652" s="51" t="s">
        <v>710</v>
      </c>
      <c r="B652" s="69" t="s">
        <v>556</v>
      </c>
      <c r="C652" s="53" t="s">
        <v>1427</v>
      </c>
      <c r="D652" s="54">
        <v>44020548.149999999</v>
      </c>
      <c r="E652" s="70">
        <v>35838869.560000002</v>
      </c>
      <c r="F652" s="55">
        <f t="shared" si="9"/>
        <v>8181678.5899999961</v>
      </c>
    </row>
    <row r="653" spans="1:6" x14ac:dyDescent="0.2">
      <c r="A653" s="51" t="s">
        <v>1428</v>
      </c>
      <c r="B653" s="69" t="s">
        <v>556</v>
      </c>
      <c r="C653" s="53" t="s">
        <v>1429</v>
      </c>
      <c r="D653" s="54">
        <v>3500000</v>
      </c>
      <c r="E653" s="70">
        <v>3500000</v>
      </c>
      <c r="F653" s="55" t="str">
        <f t="shared" si="9"/>
        <v>-</v>
      </c>
    </row>
    <row r="654" spans="1:6" ht="22.5" x14ac:dyDescent="0.2">
      <c r="A654" s="51" t="s">
        <v>1430</v>
      </c>
      <c r="B654" s="69" t="s">
        <v>556</v>
      </c>
      <c r="C654" s="53" t="s">
        <v>1431</v>
      </c>
      <c r="D654" s="54">
        <v>3500000</v>
      </c>
      <c r="E654" s="70">
        <v>3500000</v>
      </c>
      <c r="F654" s="55" t="str">
        <f t="shared" si="9"/>
        <v>-</v>
      </c>
    </row>
    <row r="655" spans="1:6" ht="33.75" x14ac:dyDescent="0.2">
      <c r="A655" s="51" t="s">
        <v>1432</v>
      </c>
      <c r="B655" s="69" t="s">
        <v>556</v>
      </c>
      <c r="C655" s="53" t="s">
        <v>1433</v>
      </c>
      <c r="D655" s="54">
        <v>3500000</v>
      </c>
      <c r="E655" s="70">
        <v>3500000</v>
      </c>
      <c r="F655" s="55" t="str">
        <f t="shared" ref="F655:F718" si="10">IF(OR(D655="-",IF(E655="-",0,E655)&gt;=IF(D655="-",0,D655)),"-",IF(D655="-",0,D655)-IF(E655="-",0,E655))</f>
        <v>-</v>
      </c>
    </row>
    <row r="656" spans="1:6" ht="22.5" x14ac:dyDescent="0.2">
      <c r="A656" s="51" t="s">
        <v>1434</v>
      </c>
      <c r="B656" s="69" t="s">
        <v>556</v>
      </c>
      <c r="C656" s="53" t="s">
        <v>1435</v>
      </c>
      <c r="D656" s="54">
        <v>3500000</v>
      </c>
      <c r="E656" s="70">
        <v>3500000</v>
      </c>
      <c r="F656" s="55" t="str">
        <f t="shared" si="10"/>
        <v>-</v>
      </c>
    </row>
    <row r="657" spans="1:6" x14ac:dyDescent="0.2">
      <c r="A657" s="51" t="s">
        <v>615</v>
      </c>
      <c r="B657" s="69" t="s">
        <v>556</v>
      </c>
      <c r="C657" s="53" t="s">
        <v>1436</v>
      </c>
      <c r="D657" s="54">
        <v>3500000</v>
      </c>
      <c r="E657" s="70">
        <v>3500000</v>
      </c>
      <c r="F657" s="55" t="str">
        <f t="shared" si="10"/>
        <v>-</v>
      </c>
    </row>
    <row r="658" spans="1:6" x14ac:dyDescent="0.2">
      <c r="A658" s="51" t="s">
        <v>640</v>
      </c>
      <c r="B658" s="69" t="s">
        <v>556</v>
      </c>
      <c r="C658" s="53" t="s">
        <v>1437</v>
      </c>
      <c r="D658" s="54">
        <v>3500000</v>
      </c>
      <c r="E658" s="70">
        <v>3500000</v>
      </c>
      <c r="F658" s="55" t="str">
        <f t="shared" si="10"/>
        <v>-</v>
      </c>
    </row>
    <row r="659" spans="1:6" x14ac:dyDescent="0.2">
      <c r="A659" s="51" t="s">
        <v>1438</v>
      </c>
      <c r="B659" s="69" t="s">
        <v>556</v>
      </c>
      <c r="C659" s="53" t="s">
        <v>1439</v>
      </c>
      <c r="D659" s="54">
        <v>24252990.649999999</v>
      </c>
      <c r="E659" s="70">
        <v>16073367.6</v>
      </c>
      <c r="F659" s="55">
        <f t="shared" si="10"/>
        <v>8179623.0499999989</v>
      </c>
    </row>
    <row r="660" spans="1:6" ht="22.5" x14ac:dyDescent="0.2">
      <c r="A660" s="51" t="s">
        <v>1430</v>
      </c>
      <c r="B660" s="69" t="s">
        <v>556</v>
      </c>
      <c r="C660" s="53" t="s">
        <v>1440</v>
      </c>
      <c r="D660" s="54">
        <v>24252990.649999999</v>
      </c>
      <c r="E660" s="70">
        <v>16073367.6</v>
      </c>
      <c r="F660" s="55">
        <f t="shared" si="10"/>
        <v>8179623.0499999989</v>
      </c>
    </row>
    <row r="661" spans="1:6" x14ac:dyDescent="0.2">
      <c r="A661" s="51" t="s">
        <v>1441</v>
      </c>
      <c r="B661" s="69" t="s">
        <v>556</v>
      </c>
      <c r="C661" s="53" t="s">
        <v>1442</v>
      </c>
      <c r="D661" s="54">
        <v>5153590.6500000004</v>
      </c>
      <c r="E661" s="70" t="s">
        <v>73</v>
      </c>
      <c r="F661" s="55">
        <f t="shared" si="10"/>
        <v>5153590.6500000004</v>
      </c>
    </row>
    <row r="662" spans="1:6" ht="33.75" x14ac:dyDescent="0.2">
      <c r="A662" s="51" t="s">
        <v>1443</v>
      </c>
      <c r="B662" s="69" t="s">
        <v>556</v>
      </c>
      <c r="C662" s="53" t="s">
        <v>1444</v>
      </c>
      <c r="D662" s="54">
        <v>5153590.6500000004</v>
      </c>
      <c r="E662" s="70" t="s">
        <v>73</v>
      </c>
      <c r="F662" s="55">
        <f t="shared" si="10"/>
        <v>5153590.6500000004</v>
      </c>
    </row>
    <row r="663" spans="1:6" ht="22.5" x14ac:dyDescent="0.2">
      <c r="A663" s="51" t="s">
        <v>579</v>
      </c>
      <c r="B663" s="69" t="s">
        <v>556</v>
      </c>
      <c r="C663" s="53" t="s">
        <v>1445</v>
      </c>
      <c r="D663" s="54">
        <v>5153590.6500000004</v>
      </c>
      <c r="E663" s="70" t="s">
        <v>73</v>
      </c>
      <c r="F663" s="55">
        <f t="shared" si="10"/>
        <v>5153590.6500000004</v>
      </c>
    </row>
    <row r="664" spans="1:6" x14ac:dyDescent="0.2">
      <c r="A664" s="51" t="s">
        <v>583</v>
      </c>
      <c r="B664" s="69" t="s">
        <v>556</v>
      </c>
      <c r="C664" s="53" t="s">
        <v>1446</v>
      </c>
      <c r="D664" s="54">
        <v>5153590.6500000004</v>
      </c>
      <c r="E664" s="70" t="s">
        <v>73</v>
      </c>
      <c r="F664" s="55">
        <f t="shared" si="10"/>
        <v>5153590.6500000004</v>
      </c>
    </row>
    <row r="665" spans="1:6" ht="33.75" x14ac:dyDescent="0.2">
      <c r="A665" s="51" t="s">
        <v>1447</v>
      </c>
      <c r="B665" s="69" t="s">
        <v>556</v>
      </c>
      <c r="C665" s="53" t="s">
        <v>1448</v>
      </c>
      <c r="D665" s="54">
        <v>19099400</v>
      </c>
      <c r="E665" s="70">
        <v>16073367.6</v>
      </c>
      <c r="F665" s="55">
        <f t="shared" si="10"/>
        <v>3026032.4000000004</v>
      </c>
    </row>
    <row r="666" spans="1:6" ht="22.5" x14ac:dyDescent="0.2">
      <c r="A666" s="51" t="s">
        <v>1449</v>
      </c>
      <c r="B666" s="69" t="s">
        <v>556</v>
      </c>
      <c r="C666" s="53" t="s">
        <v>1450</v>
      </c>
      <c r="D666" s="54">
        <v>19099400</v>
      </c>
      <c r="E666" s="70">
        <v>16073367.6</v>
      </c>
      <c r="F666" s="55">
        <f t="shared" si="10"/>
        <v>3026032.4000000004</v>
      </c>
    </row>
    <row r="667" spans="1:6" x14ac:dyDescent="0.2">
      <c r="A667" s="51" t="s">
        <v>615</v>
      </c>
      <c r="B667" s="69" t="s">
        <v>556</v>
      </c>
      <c r="C667" s="53" t="s">
        <v>1451</v>
      </c>
      <c r="D667" s="54">
        <v>19099400</v>
      </c>
      <c r="E667" s="70">
        <v>16073367.6</v>
      </c>
      <c r="F667" s="55">
        <f t="shared" si="10"/>
        <v>3026032.4000000004</v>
      </c>
    </row>
    <row r="668" spans="1:6" x14ac:dyDescent="0.2">
      <c r="A668" s="51" t="s">
        <v>640</v>
      </c>
      <c r="B668" s="69" t="s">
        <v>556</v>
      </c>
      <c r="C668" s="53" t="s">
        <v>1452</v>
      </c>
      <c r="D668" s="54">
        <v>19099400</v>
      </c>
      <c r="E668" s="70">
        <v>16073367.6</v>
      </c>
      <c r="F668" s="55">
        <f t="shared" si="10"/>
        <v>3026032.4000000004</v>
      </c>
    </row>
    <row r="669" spans="1:6" x14ac:dyDescent="0.2">
      <c r="A669" s="51" t="s">
        <v>712</v>
      </c>
      <c r="B669" s="69" t="s">
        <v>556</v>
      </c>
      <c r="C669" s="53" t="s">
        <v>1453</v>
      </c>
      <c r="D669" s="54">
        <v>16267557.5</v>
      </c>
      <c r="E669" s="70">
        <v>16265501.960000001</v>
      </c>
      <c r="F669" s="55">
        <f t="shared" si="10"/>
        <v>2055.5399999991059</v>
      </c>
    </row>
    <row r="670" spans="1:6" ht="22.5" x14ac:dyDescent="0.2">
      <c r="A670" s="51" t="s">
        <v>1454</v>
      </c>
      <c r="B670" s="69" t="s">
        <v>556</v>
      </c>
      <c r="C670" s="53" t="s">
        <v>1455</v>
      </c>
      <c r="D670" s="54">
        <v>12597842.5</v>
      </c>
      <c r="E670" s="70">
        <v>12596154.73</v>
      </c>
      <c r="F670" s="55">
        <f t="shared" si="10"/>
        <v>1687.769999999553</v>
      </c>
    </row>
    <row r="671" spans="1:6" ht="22.5" x14ac:dyDescent="0.2">
      <c r="A671" s="51" t="s">
        <v>1456</v>
      </c>
      <c r="B671" s="69" t="s">
        <v>556</v>
      </c>
      <c r="C671" s="53" t="s">
        <v>1457</v>
      </c>
      <c r="D671" s="54">
        <v>66400</v>
      </c>
      <c r="E671" s="70">
        <v>66400</v>
      </c>
      <c r="F671" s="55" t="str">
        <f t="shared" si="10"/>
        <v>-</v>
      </c>
    </row>
    <row r="672" spans="1:6" x14ac:dyDescent="0.2">
      <c r="A672" s="51" t="s">
        <v>1458</v>
      </c>
      <c r="B672" s="69" t="s">
        <v>556</v>
      </c>
      <c r="C672" s="53" t="s">
        <v>1459</v>
      </c>
      <c r="D672" s="54">
        <v>66400</v>
      </c>
      <c r="E672" s="70">
        <v>66400</v>
      </c>
      <c r="F672" s="55" t="str">
        <f t="shared" si="10"/>
        <v>-</v>
      </c>
    </row>
    <row r="673" spans="1:6" x14ac:dyDescent="0.2">
      <c r="A673" s="51" t="s">
        <v>1460</v>
      </c>
      <c r="B673" s="69" t="s">
        <v>556</v>
      </c>
      <c r="C673" s="53" t="s">
        <v>1461</v>
      </c>
      <c r="D673" s="54">
        <v>66400</v>
      </c>
      <c r="E673" s="70">
        <v>66400</v>
      </c>
      <c r="F673" s="55" t="str">
        <f t="shared" si="10"/>
        <v>-</v>
      </c>
    </row>
    <row r="674" spans="1:6" x14ac:dyDescent="0.2">
      <c r="A674" s="51" t="s">
        <v>585</v>
      </c>
      <c r="B674" s="69" t="s">
        <v>556</v>
      </c>
      <c r="C674" s="53" t="s">
        <v>1462</v>
      </c>
      <c r="D674" s="54">
        <v>66400</v>
      </c>
      <c r="E674" s="70">
        <v>66400</v>
      </c>
      <c r="F674" s="55" t="str">
        <f t="shared" si="10"/>
        <v>-</v>
      </c>
    </row>
    <row r="675" spans="1:6" x14ac:dyDescent="0.2">
      <c r="A675" s="51" t="s">
        <v>1283</v>
      </c>
      <c r="B675" s="69" t="s">
        <v>556</v>
      </c>
      <c r="C675" s="53" t="s">
        <v>1463</v>
      </c>
      <c r="D675" s="54">
        <v>66400</v>
      </c>
      <c r="E675" s="70">
        <v>66400</v>
      </c>
      <c r="F675" s="55" t="str">
        <f t="shared" si="10"/>
        <v>-</v>
      </c>
    </row>
    <row r="676" spans="1:6" x14ac:dyDescent="0.2">
      <c r="A676" s="51" t="s">
        <v>565</v>
      </c>
      <c r="B676" s="69" t="s">
        <v>556</v>
      </c>
      <c r="C676" s="53" t="s">
        <v>1464</v>
      </c>
      <c r="D676" s="54">
        <v>12531442.5</v>
      </c>
      <c r="E676" s="70">
        <v>12529754.73</v>
      </c>
      <c r="F676" s="55">
        <f t="shared" si="10"/>
        <v>1687.769999999553</v>
      </c>
    </row>
    <row r="677" spans="1:6" x14ac:dyDescent="0.2">
      <c r="A677" s="51" t="s">
        <v>1465</v>
      </c>
      <c r="B677" s="69" t="s">
        <v>556</v>
      </c>
      <c r="C677" s="53" t="s">
        <v>1466</v>
      </c>
      <c r="D677" s="54">
        <v>12531442.5</v>
      </c>
      <c r="E677" s="70">
        <v>12529754.73</v>
      </c>
      <c r="F677" s="55">
        <f t="shared" si="10"/>
        <v>1687.769999999553</v>
      </c>
    </row>
    <row r="678" spans="1:6" x14ac:dyDescent="0.2">
      <c r="A678" s="51" t="s">
        <v>569</v>
      </c>
      <c r="B678" s="69" t="s">
        <v>556</v>
      </c>
      <c r="C678" s="53" t="s">
        <v>1467</v>
      </c>
      <c r="D678" s="54">
        <v>12431655</v>
      </c>
      <c r="E678" s="70">
        <v>12429967.23</v>
      </c>
      <c r="F678" s="55">
        <f t="shared" si="10"/>
        <v>1687.769999999553</v>
      </c>
    </row>
    <row r="679" spans="1:6" ht="33.75" x14ac:dyDescent="0.2">
      <c r="A679" s="51" t="s">
        <v>571</v>
      </c>
      <c r="B679" s="69" t="s">
        <v>556</v>
      </c>
      <c r="C679" s="53" t="s">
        <v>1468</v>
      </c>
      <c r="D679" s="54">
        <v>11933378.960000001</v>
      </c>
      <c r="E679" s="70">
        <v>11932367.130000001</v>
      </c>
      <c r="F679" s="55">
        <f t="shared" si="10"/>
        <v>1011.8300000000745</v>
      </c>
    </row>
    <row r="680" spans="1:6" x14ac:dyDescent="0.2">
      <c r="A680" s="51" t="s">
        <v>573</v>
      </c>
      <c r="B680" s="69" t="s">
        <v>556</v>
      </c>
      <c r="C680" s="53" t="s">
        <v>1469</v>
      </c>
      <c r="D680" s="54">
        <v>9242542.9600000009</v>
      </c>
      <c r="E680" s="70">
        <v>9242181.8300000001</v>
      </c>
      <c r="F680" s="55">
        <f t="shared" si="10"/>
        <v>361.13000000081956</v>
      </c>
    </row>
    <row r="681" spans="1:6" ht="22.5" x14ac:dyDescent="0.2">
      <c r="A681" s="51" t="s">
        <v>575</v>
      </c>
      <c r="B681" s="69" t="s">
        <v>556</v>
      </c>
      <c r="C681" s="53" t="s">
        <v>1470</v>
      </c>
      <c r="D681" s="54">
        <v>1200</v>
      </c>
      <c r="E681" s="70">
        <v>550</v>
      </c>
      <c r="F681" s="55">
        <f t="shared" si="10"/>
        <v>650</v>
      </c>
    </row>
    <row r="682" spans="1:6" ht="24.75" customHeight="1" x14ac:dyDescent="0.2">
      <c r="A682" s="51" t="s">
        <v>577</v>
      </c>
      <c r="B682" s="69" t="s">
        <v>556</v>
      </c>
      <c r="C682" s="53" t="s">
        <v>1471</v>
      </c>
      <c r="D682" s="54">
        <v>2689636</v>
      </c>
      <c r="E682" s="70">
        <v>2689635.3</v>
      </c>
      <c r="F682" s="55">
        <f t="shared" si="10"/>
        <v>0.70000000018626451</v>
      </c>
    </row>
    <row r="683" spans="1:6" ht="22.5" x14ac:dyDescent="0.2">
      <c r="A683" s="51" t="s">
        <v>579</v>
      </c>
      <c r="B683" s="69" t="s">
        <v>556</v>
      </c>
      <c r="C683" s="53" t="s">
        <v>1472</v>
      </c>
      <c r="D683" s="54">
        <v>498276.04</v>
      </c>
      <c r="E683" s="70">
        <v>497600.1</v>
      </c>
      <c r="F683" s="55">
        <f t="shared" si="10"/>
        <v>675.94000000000233</v>
      </c>
    </row>
    <row r="684" spans="1:6" ht="16.5" customHeight="1" x14ac:dyDescent="0.2">
      <c r="A684" s="51" t="s">
        <v>581</v>
      </c>
      <c r="B684" s="69" t="s">
        <v>556</v>
      </c>
      <c r="C684" s="53" t="s">
        <v>1473</v>
      </c>
      <c r="D684" s="54">
        <v>408149.65</v>
      </c>
      <c r="E684" s="70">
        <v>408146.65</v>
      </c>
      <c r="F684" s="55">
        <f t="shared" si="10"/>
        <v>3</v>
      </c>
    </row>
    <row r="685" spans="1:6" x14ac:dyDescent="0.2">
      <c r="A685" s="51" t="s">
        <v>583</v>
      </c>
      <c r="B685" s="69" t="s">
        <v>556</v>
      </c>
      <c r="C685" s="53" t="s">
        <v>1474</v>
      </c>
      <c r="D685" s="54">
        <v>90126.39</v>
      </c>
      <c r="E685" s="70">
        <v>89453.45</v>
      </c>
      <c r="F685" s="55">
        <f t="shared" si="10"/>
        <v>672.94000000000233</v>
      </c>
    </row>
    <row r="686" spans="1:6" x14ac:dyDescent="0.2">
      <c r="A686" s="51" t="s">
        <v>589</v>
      </c>
      <c r="B686" s="69" t="s">
        <v>556</v>
      </c>
      <c r="C686" s="53" t="s">
        <v>1475</v>
      </c>
      <c r="D686" s="54">
        <v>99787.5</v>
      </c>
      <c r="E686" s="70">
        <v>99787.5</v>
      </c>
      <c r="F686" s="55" t="str">
        <f t="shared" si="10"/>
        <v>-</v>
      </c>
    </row>
    <row r="687" spans="1:6" ht="33.75" x14ac:dyDescent="0.2">
      <c r="A687" s="51" t="s">
        <v>571</v>
      </c>
      <c r="B687" s="69" t="s">
        <v>556</v>
      </c>
      <c r="C687" s="53" t="s">
        <v>1476</v>
      </c>
      <c r="D687" s="54">
        <v>99787.5</v>
      </c>
      <c r="E687" s="70">
        <v>99787.5</v>
      </c>
      <c r="F687" s="55" t="str">
        <f t="shared" si="10"/>
        <v>-</v>
      </c>
    </row>
    <row r="688" spans="1:6" x14ac:dyDescent="0.2">
      <c r="A688" s="51" t="s">
        <v>573</v>
      </c>
      <c r="B688" s="69" t="s">
        <v>556</v>
      </c>
      <c r="C688" s="53" t="s">
        <v>1477</v>
      </c>
      <c r="D688" s="54">
        <v>99787.5</v>
      </c>
      <c r="E688" s="70">
        <v>99787.5</v>
      </c>
      <c r="F688" s="55" t="str">
        <f t="shared" si="10"/>
        <v>-</v>
      </c>
    </row>
    <row r="689" spans="1:6" x14ac:dyDescent="0.2">
      <c r="A689" s="51" t="s">
        <v>1478</v>
      </c>
      <c r="B689" s="69" t="s">
        <v>556</v>
      </c>
      <c r="C689" s="53" t="s">
        <v>1479</v>
      </c>
      <c r="D689" s="54">
        <v>3669715</v>
      </c>
      <c r="E689" s="70">
        <v>3669347.23</v>
      </c>
      <c r="F689" s="55">
        <f t="shared" si="10"/>
        <v>367.77000000001863</v>
      </c>
    </row>
    <row r="690" spans="1:6" x14ac:dyDescent="0.2">
      <c r="A690" s="51" t="s">
        <v>1480</v>
      </c>
      <c r="B690" s="69" t="s">
        <v>556</v>
      </c>
      <c r="C690" s="53" t="s">
        <v>1481</v>
      </c>
      <c r="D690" s="54">
        <v>3669715</v>
      </c>
      <c r="E690" s="70">
        <v>3669347.23</v>
      </c>
      <c r="F690" s="55">
        <f t="shared" si="10"/>
        <v>367.77000000001863</v>
      </c>
    </row>
    <row r="691" spans="1:6" x14ac:dyDescent="0.2">
      <c r="A691" s="51" t="s">
        <v>1482</v>
      </c>
      <c r="B691" s="69" t="s">
        <v>556</v>
      </c>
      <c r="C691" s="53" t="s">
        <v>1483</v>
      </c>
      <c r="D691" s="54">
        <v>3669715</v>
      </c>
      <c r="E691" s="70">
        <v>3669347.23</v>
      </c>
      <c r="F691" s="55">
        <f t="shared" si="10"/>
        <v>367.77000000001863</v>
      </c>
    </row>
    <row r="692" spans="1:6" x14ac:dyDescent="0.2">
      <c r="A692" s="51" t="s">
        <v>1484</v>
      </c>
      <c r="B692" s="69" t="s">
        <v>556</v>
      </c>
      <c r="C692" s="53" t="s">
        <v>1485</v>
      </c>
      <c r="D692" s="54">
        <v>3669715</v>
      </c>
      <c r="E692" s="70">
        <v>3669347.23</v>
      </c>
      <c r="F692" s="55">
        <f t="shared" si="10"/>
        <v>367.77000000001863</v>
      </c>
    </row>
    <row r="693" spans="1:6" ht="33.75" x14ac:dyDescent="0.2">
      <c r="A693" s="51" t="s">
        <v>571</v>
      </c>
      <c r="B693" s="69" t="s">
        <v>556</v>
      </c>
      <c r="C693" s="53" t="s">
        <v>1486</v>
      </c>
      <c r="D693" s="54">
        <v>3357535.26</v>
      </c>
      <c r="E693" s="70">
        <v>3357529.49</v>
      </c>
      <c r="F693" s="55">
        <f t="shared" si="10"/>
        <v>5.7699999995529652</v>
      </c>
    </row>
    <row r="694" spans="1:6" x14ac:dyDescent="0.2">
      <c r="A694" s="51" t="s">
        <v>922</v>
      </c>
      <c r="B694" s="69" t="s">
        <v>556</v>
      </c>
      <c r="C694" s="53" t="s">
        <v>1487</v>
      </c>
      <c r="D694" s="54">
        <v>2579326.81</v>
      </c>
      <c r="E694" s="70">
        <v>2579324.34</v>
      </c>
      <c r="F694" s="55">
        <f t="shared" si="10"/>
        <v>2.470000000204891</v>
      </c>
    </row>
    <row r="695" spans="1:6" ht="22.5" x14ac:dyDescent="0.2">
      <c r="A695" s="51" t="s">
        <v>926</v>
      </c>
      <c r="B695" s="69" t="s">
        <v>556</v>
      </c>
      <c r="C695" s="53" t="s">
        <v>1488</v>
      </c>
      <c r="D695" s="54">
        <v>778208.45</v>
      </c>
      <c r="E695" s="70">
        <v>778205.15</v>
      </c>
      <c r="F695" s="55">
        <f t="shared" si="10"/>
        <v>3.2999999999301508</v>
      </c>
    </row>
    <row r="696" spans="1:6" ht="22.5" x14ac:dyDescent="0.2">
      <c r="A696" s="51" t="s">
        <v>579</v>
      </c>
      <c r="B696" s="69" t="s">
        <v>556</v>
      </c>
      <c r="C696" s="53" t="s">
        <v>1489</v>
      </c>
      <c r="D696" s="54">
        <v>312179.74</v>
      </c>
      <c r="E696" s="70">
        <v>311817.74</v>
      </c>
      <c r="F696" s="55">
        <f t="shared" si="10"/>
        <v>362</v>
      </c>
    </row>
    <row r="697" spans="1:6" ht="12" customHeight="1" x14ac:dyDescent="0.2">
      <c r="A697" s="51" t="s">
        <v>581</v>
      </c>
      <c r="B697" s="69" t="s">
        <v>556</v>
      </c>
      <c r="C697" s="53" t="s">
        <v>1490</v>
      </c>
      <c r="D697" s="54">
        <v>292179.74</v>
      </c>
      <c r="E697" s="70">
        <v>291817.74</v>
      </c>
      <c r="F697" s="55">
        <f t="shared" si="10"/>
        <v>362</v>
      </c>
    </row>
    <row r="698" spans="1:6" x14ac:dyDescent="0.2">
      <c r="A698" s="51" t="s">
        <v>583</v>
      </c>
      <c r="B698" s="69" t="s">
        <v>556</v>
      </c>
      <c r="C698" s="53" t="s">
        <v>1491</v>
      </c>
      <c r="D698" s="54">
        <v>20000</v>
      </c>
      <c r="E698" s="70">
        <v>20000</v>
      </c>
      <c r="F698" s="55" t="str">
        <f t="shared" si="10"/>
        <v>-</v>
      </c>
    </row>
    <row r="699" spans="1:6" x14ac:dyDescent="0.2">
      <c r="A699" s="51" t="s">
        <v>1409</v>
      </c>
      <c r="B699" s="69" t="s">
        <v>556</v>
      </c>
      <c r="C699" s="53" t="s">
        <v>1492</v>
      </c>
      <c r="D699" s="54">
        <v>103127970.63</v>
      </c>
      <c r="E699" s="70">
        <v>102565583.33</v>
      </c>
      <c r="F699" s="55">
        <f t="shared" si="10"/>
        <v>562387.29999999702</v>
      </c>
    </row>
    <row r="700" spans="1:6" x14ac:dyDescent="0.2">
      <c r="A700" s="51" t="s">
        <v>1493</v>
      </c>
      <c r="B700" s="69" t="s">
        <v>556</v>
      </c>
      <c r="C700" s="53" t="s">
        <v>1494</v>
      </c>
      <c r="D700" s="54">
        <v>100014968.56</v>
      </c>
      <c r="E700" s="70">
        <v>99452634.760000005</v>
      </c>
      <c r="F700" s="55">
        <f t="shared" si="10"/>
        <v>562333.79999999702</v>
      </c>
    </row>
    <row r="701" spans="1:6" ht="22.5" x14ac:dyDescent="0.2">
      <c r="A701" s="51" t="s">
        <v>1454</v>
      </c>
      <c r="B701" s="69" t="s">
        <v>556</v>
      </c>
      <c r="C701" s="53" t="s">
        <v>1495</v>
      </c>
      <c r="D701" s="54">
        <v>100014968.56</v>
      </c>
      <c r="E701" s="70">
        <v>99452634.760000005</v>
      </c>
      <c r="F701" s="55">
        <f t="shared" si="10"/>
        <v>562333.79999999702</v>
      </c>
    </row>
    <row r="702" spans="1:6" ht="22.5" x14ac:dyDescent="0.2">
      <c r="A702" s="51" t="s">
        <v>1456</v>
      </c>
      <c r="B702" s="69" t="s">
        <v>556</v>
      </c>
      <c r="C702" s="53" t="s">
        <v>1496</v>
      </c>
      <c r="D702" s="54">
        <v>100014968.56</v>
      </c>
      <c r="E702" s="70">
        <v>99452634.760000005</v>
      </c>
      <c r="F702" s="55">
        <f t="shared" si="10"/>
        <v>562333.79999999702</v>
      </c>
    </row>
    <row r="703" spans="1:6" x14ac:dyDescent="0.2">
      <c r="A703" s="51" t="s">
        <v>1497</v>
      </c>
      <c r="B703" s="69" t="s">
        <v>556</v>
      </c>
      <c r="C703" s="53" t="s">
        <v>1498</v>
      </c>
      <c r="D703" s="54">
        <v>15890215.029999999</v>
      </c>
      <c r="E703" s="70">
        <v>15327949.68</v>
      </c>
      <c r="F703" s="55">
        <f t="shared" si="10"/>
        <v>562265.34999999963</v>
      </c>
    </row>
    <row r="704" spans="1:6" x14ac:dyDescent="0.2">
      <c r="A704" s="51" t="s">
        <v>1499</v>
      </c>
      <c r="B704" s="69" t="s">
        <v>556</v>
      </c>
      <c r="C704" s="53" t="s">
        <v>1500</v>
      </c>
      <c r="D704" s="54">
        <v>15890215.029999999</v>
      </c>
      <c r="E704" s="70">
        <v>15327949.68</v>
      </c>
      <c r="F704" s="55">
        <f t="shared" si="10"/>
        <v>562265.34999999963</v>
      </c>
    </row>
    <row r="705" spans="1:6" ht="13.5" customHeight="1" x14ac:dyDescent="0.2">
      <c r="A705" s="51" t="s">
        <v>1501</v>
      </c>
      <c r="B705" s="69" t="s">
        <v>556</v>
      </c>
      <c r="C705" s="53" t="s">
        <v>1502</v>
      </c>
      <c r="D705" s="54">
        <v>15890215.029999999</v>
      </c>
      <c r="E705" s="70">
        <v>15327949.68</v>
      </c>
      <c r="F705" s="55">
        <f t="shared" si="10"/>
        <v>562265.34999999963</v>
      </c>
    </row>
    <row r="706" spans="1:6" ht="22.5" x14ac:dyDescent="0.2">
      <c r="A706" s="51" t="s">
        <v>1503</v>
      </c>
      <c r="B706" s="69" t="s">
        <v>556</v>
      </c>
      <c r="C706" s="53" t="s">
        <v>1504</v>
      </c>
      <c r="D706" s="54">
        <v>15890215.029999999</v>
      </c>
      <c r="E706" s="70">
        <v>15327949.68</v>
      </c>
      <c r="F706" s="55">
        <f t="shared" si="10"/>
        <v>562265.34999999963</v>
      </c>
    </row>
    <row r="707" spans="1:6" ht="22.5" x14ac:dyDescent="0.2">
      <c r="A707" s="51" t="s">
        <v>1505</v>
      </c>
      <c r="B707" s="69" t="s">
        <v>556</v>
      </c>
      <c r="C707" s="53" t="s">
        <v>1506</v>
      </c>
      <c r="D707" s="54">
        <v>623039.53</v>
      </c>
      <c r="E707" s="70">
        <v>622985.07999999996</v>
      </c>
      <c r="F707" s="55">
        <f t="shared" si="10"/>
        <v>54.450000000069849</v>
      </c>
    </row>
    <row r="708" spans="1:6" x14ac:dyDescent="0.2">
      <c r="A708" s="51" t="s">
        <v>1460</v>
      </c>
      <c r="B708" s="69" t="s">
        <v>556</v>
      </c>
      <c r="C708" s="53" t="s">
        <v>1507</v>
      </c>
      <c r="D708" s="54">
        <v>623039.53</v>
      </c>
      <c r="E708" s="70">
        <v>622985.07999999996</v>
      </c>
      <c r="F708" s="55">
        <f t="shared" si="10"/>
        <v>54.450000000069849</v>
      </c>
    </row>
    <row r="709" spans="1:6" ht="15" customHeight="1" x14ac:dyDescent="0.2">
      <c r="A709" s="51" t="s">
        <v>1501</v>
      </c>
      <c r="B709" s="69" t="s">
        <v>556</v>
      </c>
      <c r="C709" s="53" t="s">
        <v>1508</v>
      </c>
      <c r="D709" s="54">
        <v>623039.53</v>
      </c>
      <c r="E709" s="70">
        <v>622985.07999999996</v>
      </c>
      <c r="F709" s="55">
        <f t="shared" si="10"/>
        <v>54.450000000069849</v>
      </c>
    </row>
    <row r="710" spans="1:6" ht="22.5" x14ac:dyDescent="0.2">
      <c r="A710" s="51" t="s">
        <v>1503</v>
      </c>
      <c r="B710" s="69" t="s">
        <v>556</v>
      </c>
      <c r="C710" s="53" t="s">
        <v>1509</v>
      </c>
      <c r="D710" s="54">
        <v>623039.53</v>
      </c>
      <c r="E710" s="70">
        <v>622985.07999999996</v>
      </c>
      <c r="F710" s="55">
        <f t="shared" si="10"/>
        <v>54.450000000069849</v>
      </c>
    </row>
    <row r="711" spans="1:6" x14ac:dyDescent="0.2">
      <c r="A711" s="51" t="s">
        <v>1510</v>
      </c>
      <c r="B711" s="69" t="s">
        <v>556</v>
      </c>
      <c r="C711" s="53" t="s">
        <v>1511</v>
      </c>
      <c r="D711" s="54">
        <v>83501714</v>
      </c>
      <c r="E711" s="70">
        <v>83501700</v>
      </c>
      <c r="F711" s="55">
        <f t="shared" si="10"/>
        <v>14</v>
      </c>
    </row>
    <row r="712" spans="1:6" ht="22.5" x14ac:dyDescent="0.2">
      <c r="A712" s="51" t="s">
        <v>1512</v>
      </c>
      <c r="B712" s="69" t="s">
        <v>556</v>
      </c>
      <c r="C712" s="53" t="s">
        <v>1513</v>
      </c>
      <c r="D712" s="54">
        <v>83501714</v>
      </c>
      <c r="E712" s="70">
        <v>83501700</v>
      </c>
      <c r="F712" s="55">
        <f t="shared" si="10"/>
        <v>14</v>
      </c>
    </row>
    <row r="713" spans="1:6" ht="16.5" customHeight="1" x14ac:dyDescent="0.2">
      <c r="A713" s="51" t="s">
        <v>1501</v>
      </c>
      <c r="B713" s="69" t="s">
        <v>556</v>
      </c>
      <c r="C713" s="53" t="s">
        <v>1514</v>
      </c>
      <c r="D713" s="54">
        <v>83501714</v>
      </c>
      <c r="E713" s="70">
        <v>83501700</v>
      </c>
      <c r="F713" s="55">
        <f t="shared" si="10"/>
        <v>14</v>
      </c>
    </row>
    <row r="714" spans="1:6" ht="22.5" x14ac:dyDescent="0.2">
      <c r="A714" s="51" t="s">
        <v>1503</v>
      </c>
      <c r="B714" s="69" t="s">
        <v>556</v>
      </c>
      <c r="C714" s="53" t="s">
        <v>1515</v>
      </c>
      <c r="D714" s="54">
        <v>83501714</v>
      </c>
      <c r="E714" s="70">
        <v>83501700</v>
      </c>
      <c r="F714" s="55">
        <f t="shared" si="10"/>
        <v>14</v>
      </c>
    </row>
    <row r="715" spans="1:6" x14ac:dyDescent="0.2">
      <c r="A715" s="51" t="s">
        <v>1411</v>
      </c>
      <c r="B715" s="69" t="s">
        <v>556</v>
      </c>
      <c r="C715" s="53" t="s">
        <v>1516</v>
      </c>
      <c r="D715" s="54">
        <v>150000</v>
      </c>
      <c r="E715" s="70">
        <v>150000</v>
      </c>
      <c r="F715" s="55" t="str">
        <f t="shared" si="10"/>
        <v>-</v>
      </c>
    </row>
    <row r="716" spans="1:6" ht="22.5" x14ac:dyDescent="0.2">
      <c r="A716" s="51" t="s">
        <v>1517</v>
      </c>
      <c r="B716" s="69" t="s">
        <v>556</v>
      </c>
      <c r="C716" s="53" t="s">
        <v>1518</v>
      </c>
      <c r="D716" s="54">
        <v>150000</v>
      </c>
      <c r="E716" s="70">
        <v>150000</v>
      </c>
      <c r="F716" s="55" t="str">
        <f t="shared" si="10"/>
        <v>-</v>
      </c>
    </row>
    <row r="717" spans="1:6" x14ac:dyDescent="0.2">
      <c r="A717" s="51" t="s">
        <v>1519</v>
      </c>
      <c r="B717" s="69" t="s">
        <v>556</v>
      </c>
      <c r="C717" s="53" t="s">
        <v>1520</v>
      </c>
      <c r="D717" s="54">
        <v>150000</v>
      </c>
      <c r="E717" s="70">
        <v>150000</v>
      </c>
      <c r="F717" s="55" t="str">
        <f t="shared" si="10"/>
        <v>-</v>
      </c>
    </row>
    <row r="718" spans="1:6" x14ac:dyDescent="0.2">
      <c r="A718" s="51" t="s">
        <v>1521</v>
      </c>
      <c r="B718" s="69" t="s">
        <v>556</v>
      </c>
      <c r="C718" s="53" t="s">
        <v>1522</v>
      </c>
      <c r="D718" s="54">
        <v>150000</v>
      </c>
      <c r="E718" s="70">
        <v>150000</v>
      </c>
      <c r="F718" s="55" t="str">
        <f t="shared" si="10"/>
        <v>-</v>
      </c>
    </row>
    <row r="719" spans="1:6" ht="22.5" x14ac:dyDescent="0.2">
      <c r="A719" s="51" t="s">
        <v>579</v>
      </c>
      <c r="B719" s="69" t="s">
        <v>556</v>
      </c>
      <c r="C719" s="53" t="s">
        <v>1523</v>
      </c>
      <c r="D719" s="54">
        <v>150000</v>
      </c>
      <c r="E719" s="70">
        <v>150000</v>
      </c>
      <c r="F719" s="55" t="str">
        <f t="shared" ref="F719:F782" si="11">IF(OR(D719="-",IF(E719="-",0,E719)&gt;=IF(D719="-",0,D719)),"-",IF(D719="-",0,D719)-IF(E719="-",0,E719))</f>
        <v>-</v>
      </c>
    </row>
    <row r="720" spans="1:6" x14ac:dyDescent="0.2">
      <c r="A720" s="51" t="s">
        <v>583</v>
      </c>
      <c r="B720" s="69" t="s">
        <v>556</v>
      </c>
      <c r="C720" s="53" t="s">
        <v>1524</v>
      </c>
      <c r="D720" s="54">
        <v>150000</v>
      </c>
      <c r="E720" s="70">
        <v>150000</v>
      </c>
      <c r="F720" s="55" t="str">
        <f t="shared" si="11"/>
        <v>-</v>
      </c>
    </row>
    <row r="721" spans="1:6" x14ac:dyDescent="0.2">
      <c r="A721" s="51" t="s">
        <v>1525</v>
      </c>
      <c r="B721" s="69" t="s">
        <v>556</v>
      </c>
      <c r="C721" s="53" t="s">
        <v>1526</v>
      </c>
      <c r="D721" s="54">
        <v>2963002.07</v>
      </c>
      <c r="E721" s="70">
        <v>2962948.57</v>
      </c>
      <c r="F721" s="55">
        <f t="shared" si="11"/>
        <v>53.5</v>
      </c>
    </row>
    <row r="722" spans="1:6" ht="22.5" x14ac:dyDescent="0.2">
      <c r="A722" s="51" t="s">
        <v>1517</v>
      </c>
      <c r="B722" s="69" t="s">
        <v>556</v>
      </c>
      <c r="C722" s="53" t="s">
        <v>1527</v>
      </c>
      <c r="D722" s="54">
        <v>2963002.07</v>
      </c>
      <c r="E722" s="70">
        <v>2962948.57</v>
      </c>
      <c r="F722" s="55">
        <f t="shared" si="11"/>
        <v>53.5</v>
      </c>
    </row>
    <row r="723" spans="1:6" ht="22.5" x14ac:dyDescent="0.2">
      <c r="A723" s="51" t="s">
        <v>1505</v>
      </c>
      <c r="B723" s="69" t="s">
        <v>556</v>
      </c>
      <c r="C723" s="53" t="s">
        <v>1528</v>
      </c>
      <c r="D723" s="54">
        <v>2963002.07</v>
      </c>
      <c r="E723" s="70">
        <v>2962948.57</v>
      </c>
      <c r="F723" s="55">
        <f t="shared" si="11"/>
        <v>53.5</v>
      </c>
    </row>
    <row r="724" spans="1:6" x14ac:dyDescent="0.2">
      <c r="A724" s="51" t="s">
        <v>1460</v>
      </c>
      <c r="B724" s="69" t="s">
        <v>556</v>
      </c>
      <c r="C724" s="53" t="s">
        <v>1529</v>
      </c>
      <c r="D724" s="54">
        <v>2963002.07</v>
      </c>
      <c r="E724" s="70">
        <v>2962948.57</v>
      </c>
      <c r="F724" s="55">
        <f t="shared" si="11"/>
        <v>53.5</v>
      </c>
    </row>
    <row r="725" spans="1:6" ht="13.5" customHeight="1" x14ac:dyDescent="0.2">
      <c r="A725" s="51" t="s">
        <v>1501</v>
      </c>
      <c r="B725" s="69" t="s">
        <v>556</v>
      </c>
      <c r="C725" s="53" t="s">
        <v>1530</v>
      </c>
      <c r="D725" s="54">
        <v>2963002.07</v>
      </c>
      <c r="E725" s="70">
        <v>2962948.57</v>
      </c>
      <c r="F725" s="55">
        <f t="shared" si="11"/>
        <v>53.5</v>
      </c>
    </row>
    <row r="726" spans="1:6" ht="22.5" x14ac:dyDescent="0.2">
      <c r="A726" s="51" t="s">
        <v>1503</v>
      </c>
      <c r="B726" s="69" t="s">
        <v>556</v>
      </c>
      <c r="C726" s="53" t="s">
        <v>1531</v>
      </c>
      <c r="D726" s="54">
        <v>2963002.07</v>
      </c>
      <c r="E726" s="70">
        <v>2962948.57</v>
      </c>
      <c r="F726" s="55">
        <f t="shared" si="11"/>
        <v>53.5</v>
      </c>
    </row>
    <row r="727" spans="1:6" x14ac:dyDescent="0.2">
      <c r="A727" s="51" t="s">
        <v>1532</v>
      </c>
      <c r="B727" s="69" t="s">
        <v>556</v>
      </c>
      <c r="C727" s="53" t="s">
        <v>1533</v>
      </c>
      <c r="D727" s="54">
        <v>174779287.69999999</v>
      </c>
      <c r="E727" s="70">
        <v>169773061.78</v>
      </c>
      <c r="F727" s="55">
        <f t="shared" si="11"/>
        <v>5006225.9199999869</v>
      </c>
    </row>
    <row r="728" spans="1:6" x14ac:dyDescent="0.2">
      <c r="A728" s="51" t="s">
        <v>1534</v>
      </c>
      <c r="B728" s="69" t="s">
        <v>556</v>
      </c>
      <c r="C728" s="53" t="s">
        <v>1535</v>
      </c>
      <c r="D728" s="54">
        <v>174779287.69999999</v>
      </c>
      <c r="E728" s="70">
        <v>169773061.78</v>
      </c>
      <c r="F728" s="55">
        <f t="shared" si="11"/>
        <v>5006225.9199999869</v>
      </c>
    </row>
    <row r="729" spans="1:6" ht="22.5" x14ac:dyDescent="0.2">
      <c r="A729" s="51" t="s">
        <v>1517</v>
      </c>
      <c r="B729" s="69" t="s">
        <v>556</v>
      </c>
      <c r="C729" s="53" t="s">
        <v>1536</v>
      </c>
      <c r="D729" s="54">
        <v>174779287.69999999</v>
      </c>
      <c r="E729" s="70">
        <v>169773061.78</v>
      </c>
      <c r="F729" s="55">
        <f t="shared" si="11"/>
        <v>5006225.9199999869</v>
      </c>
    </row>
    <row r="730" spans="1:6" ht="22.5" x14ac:dyDescent="0.2">
      <c r="A730" s="51" t="s">
        <v>1537</v>
      </c>
      <c r="B730" s="69" t="s">
        <v>556</v>
      </c>
      <c r="C730" s="53" t="s">
        <v>1538</v>
      </c>
      <c r="D730" s="54">
        <v>40987.33</v>
      </c>
      <c r="E730" s="70">
        <v>33502.14</v>
      </c>
      <c r="F730" s="55">
        <f t="shared" si="11"/>
        <v>7485.1900000000023</v>
      </c>
    </row>
    <row r="731" spans="1:6" x14ac:dyDescent="0.2">
      <c r="A731" s="51" t="s">
        <v>1460</v>
      </c>
      <c r="B731" s="69" t="s">
        <v>556</v>
      </c>
      <c r="C731" s="53" t="s">
        <v>1539</v>
      </c>
      <c r="D731" s="54">
        <v>40987.33</v>
      </c>
      <c r="E731" s="70">
        <v>33502.14</v>
      </c>
      <c r="F731" s="55">
        <f t="shared" si="11"/>
        <v>7485.1900000000023</v>
      </c>
    </row>
    <row r="732" spans="1:6" ht="15.75" customHeight="1" x14ac:dyDescent="0.2">
      <c r="A732" s="51" t="s">
        <v>1501</v>
      </c>
      <c r="B732" s="69" t="s">
        <v>556</v>
      </c>
      <c r="C732" s="53" t="s">
        <v>1540</v>
      </c>
      <c r="D732" s="54">
        <v>40987.33</v>
      </c>
      <c r="E732" s="70">
        <v>33502.14</v>
      </c>
      <c r="F732" s="55">
        <f t="shared" si="11"/>
        <v>7485.1900000000023</v>
      </c>
    </row>
    <row r="733" spans="1:6" ht="22.5" x14ac:dyDescent="0.2">
      <c r="A733" s="51" t="s">
        <v>1503</v>
      </c>
      <c r="B733" s="69" t="s">
        <v>556</v>
      </c>
      <c r="C733" s="53" t="s">
        <v>1541</v>
      </c>
      <c r="D733" s="54">
        <v>40987.33</v>
      </c>
      <c r="E733" s="70">
        <v>33502.14</v>
      </c>
      <c r="F733" s="55">
        <f t="shared" si="11"/>
        <v>7485.1900000000023</v>
      </c>
    </row>
    <row r="734" spans="1:6" ht="22.5" x14ac:dyDescent="0.2">
      <c r="A734" s="51" t="s">
        <v>1505</v>
      </c>
      <c r="B734" s="69" t="s">
        <v>556</v>
      </c>
      <c r="C734" s="53" t="s">
        <v>1542</v>
      </c>
      <c r="D734" s="54">
        <v>240876.79999999999</v>
      </c>
      <c r="E734" s="70">
        <v>240876</v>
      </c>
      <c r="F734" s="55">
        <f t="shared" si="11"/>
        <v>0.79999999998835847</v>
      </c>
    </row>
    <row r="735" spans="1:6" x14ac:dyDescent="0.2">
      <c r="A735" s="51" t="s">
        <v>1460</v>
      </c>
      <c r="B735" s="69" t="s">
        <v>556</v>
      </c>
      <c r="C735" s="53" t="s">
        <v>1543</v>
      </c>
      <c r="D735" s="54">
        <v>240876.79999999999</v>
      </c>
      <c r="E735" s="70">
        <v>240876</v>
      </c>
      <c r="F735" s="55">
        <f t="shared" si="11"/>
        <v>0.79999999998835847</v>
      </c>
    </row>
    <row r="736" spans="1:6" ht="15.75" customHeight="1" x14ac:dyDescent="0.2">
      <c r="A736" s="51" t="s">
        <v>1501</v>
      </c>
      <c r="B736" s="69" t="s">
        <v>556</v>
      </c>
      <c r="C736" s="53" t="s">
        <v>1544</v>
      </c>
      <c r="D736" s="54">
        <v>240876.79999999999</v>
      </c>
      <c r="E736" s="70">
        <v>240876</v>
      </c>
      <c r="F736" s="55">
        <f t="shared" si="11"/>
        <v>0.79999999998835847</v>
      </c>
    </row>
    <row r="737" spans="1:6" ht="22.5" x14ac:dyDescent="0.2">
      <c r="A737" s="51" t="s">
        <v>1503</v>
      </c>
      <c r="B737" s="69" t="s">
        <v>556</v>
      </c>
      <c r="C737" s="53" t="s">
        <v>1545</v>
      </c>
      <c r="D737" s="54">
        <v>240876.79999999999</v>
      </c>
      <c r="E737" s="70">
        <v>240876</v>
      </c>
      <c r="F737" s="55">
        <f t="shared" si="11"/>
        <v>0.79999999998835847</v>
      </c>
    </row>
    <row r="738" spans="1:6" x14ac:dyDescent="0.2">
      <c r="A738" s="51" t="s">
        <v>1546</v>
      </c>
      <c r="B738" s="69" t="s">
        <v>556</v>
      </c>
      <c r="C738" s="53" t="s">
        <v>1547</v>
      </c>
      <c r="D738" s="54">
        <v>174497423.56999999</v>
      </c>
      <c r="E738" s="70">
        <v>169498683.63999999</v>
      </c>
      <c r="F738" s="55">
        <f t="shared" si="11"/>
        <v>4998739.9300000072</v>
      </c>
    </row>
    <row r="739" spans="1:6" ht="16.5" customHeight="1" x14ac:dyDescent="0.2">
      <c r="A739" s="51" t="s">
        <v>1548</v>
      </c>
      <c r="B739" s="69" t="s">
        <v>556</v>
      </c>
      <c r="C739" s="53" t="s">
        <v>1549</v>
      </c>
      <c r="D739" s="54">
        <v>173603973</v>
      </c>
      <c r="E739" s="70">
        <v>168605265.06999999</v>
      </c>
      <c r="F739" s="55">
        <f t="shared" si="11"/>
        <v>4998707.9300000072</v>
      </c>
    </row>
    <row r="740" spans="1:6" ht="16.5" customHeight="1" x14ac:dyDescent="0.2">
      <c r="A740" s="51" t="s">
        <v>1501</v>
      </c>
      <c r="B740" s="69" t="s">
        <v>556</v>
      </c>
      <c r="C740" s="53" t="s">
        <v>1550</v>
      </c>
      <c r="D740" s="54">
        <v>173603973</v>
      </c>
      <c r="E740" s="70">
        <v>168605265.06999999</v>
      </c>
      <c r="F740" s="55">
        <f t="shared" si="11"/>
        <v>4998707.9300000072</v>
      </c>
    </row>
    <row r="741" spans="1:6" ht="22.5" x14ac:dyDescent="0.2">
      <c r="A741" s="51" t="s">
        <v>1503</v>
      </c>
      <c r="B741" s="69" t="s">
        <v>556</v>
      </c>
      <c r="C741" s="53" t="s">
        <v>1551</v>
      </c>
      <c r="D741" s="54">
        <v>173603973</v>
      </c>
      <c r="E741" s="70">
        <v>168605265.06999999</v>
      </c>
      <c r="F741" s="55">
        <f t="shared" si="11"/>
        <v>4998707.9300000072</v>
      </c>
    </row>
    <row r="742" spans="1:6" ht="17.25" customHeight="1" x14ac:dyDescent="0.2">
      <c r="A742" s="51" t="s">
        <v>1548</v>
      </c>
      <c r="B742" s="69" t="s">
        <v>556</v>
      </c>
      <c r="C742" s="53" t="s">
        <v>1552</v>
      </c>
      <c r="D742" s="54">
        <v>893450.57</v>
      </c>
      <c r="E742" s="70">
        <v>893418.57</v>
      </c>
      <c r="F742" s="55">
        <f t="shared" si="11"/>
        <v>32</v>
      </c>
    </row>
    <row r="743" spans="1:6" ht="17.25" customHeight="1" x14ac:dyDescent="0.2">
      <c r="A743" s="51" t="s">
        <v>1501</v>
      </c>
      <c r="B743" s="69" t="s">
        <v>556</v>
      </c>
      <c r="C743" s="53" t="s">
        <v>1553</v>
      </c>
      <c r="D743" s="54">
        <v>893450.57</v>
      </c>
      <c r="E743" s="70">
        <v>893418.57</v>
      </c>
      <c r="F743" s="55">
        <f t="shared" si="11"/>
        <v>32</v>
      </c>
    </row>
    <row r="744" spans="1:6" ht="22.5" x14ac:dyDescent="0.2">
      <c r="A744" s="51" t="s">
        <v>1503</v>
      </c>
      <c r="B744" s="69" t="s">
        <v>556</v>
      </c>
      <c r="C744" s="53" t="s">
        <v>1554</v>
      </c>
      <c r="D744" s="54">
        <v>893450.57</v>
      </c>
      <c r="E744" s="70">
        <v>893418.57</v>
      </c>
      <c r="F744" s="55">
        <f t="shared" si="11"/>
        <v>32</v>
      </c>
    </row>
    <row r="745" spans="1:6" x14ac:dyDescent="0.2">
      <c r="A745" s="51" t="s">
        <v>619</v>
      </c>
      <c r="B745" s="69" t="s">
        <v>556</v>
      </c>
      <c r="C745" s="53" t="s">
        <v>1555</v>
      </c>
      <c r="D745" s="54">
        <v>955080.89</v>
      </c>
      <c r="E745" s="70">
        <v>955045.85</v>
      </c>
      <c r="F745" s="55">
        <f t="shared" si="11"/>
        <v>35.040000000037253</v>
      </c>
    </row>
    <row r="746" spans="1:6" x14ac:dyDescent="0.2">
      <c r="A746" s="51" t="s">
        <v>1043</v>
      </c>
      <c r="B746" s="69" t="s">
        <v>556</v>
      </c>
      <c r="C746" s="53" t="s">
        <v>1556</v>
      </c>
      <c r="D746" s="54">
        <v>938400.89</v>
      </c>
      <c r="E746" s="70">
        <v>938365.85</v>
      </c>
      <c r="F746" s="55">
        <f t="shared" si="11"/>
        <v>35.040000000037253</v>
      </c>
    </row>
    <row r="747" spans="1:6" ht="22.5" x14ac:dyDescent="0.2">
      <c r="A747" s="51" t="s">
        <v>1454</v>
      </c>
      <c r="B747" s="69" t="s">
        <v>556</v>
      </c>
      <c r="C747" s="53" t="s">
        <v>1557</v>
      </c>
      <c r="D747" s="54">
        <v>938400.89</v>
      </c>
      <c r="E747" s="70">
        <v>938365.85</v>
      </c>
      <c r="F747" s="55">
        <f t="shared" si="11"/>
        <v>35.040000000037253</v>
      </c>
    </row>
    <row r="748" spans="1:6" ht="22.5" x14ac:dyDescent="0.2">
      <c r="A748" s="51" t="s">
        <v>1456</v>
      </c>
      <c r="B748" s="69" t="s">
        <v>556</v>
      </c>
      <c r="C748" s="53" t="s">
        <v>1558</v>
      </c>
      <c r="D748" s="54">
        <v>938400.89</v>
      </c>
      <c r="E748" s="70">
        <v>938365.85</v>
      </c>
      <c r="F748" s="55">
        <f t="shared" si="11"/>
        <v>35.040000000037253</v>
      </c>
    </row>
    <row r="749" spans="1:6" x14ac:dyDescent="0.2">
      <c r="A749" s="51" t="s">
        <v>1559</v>
      </c>
      <c r="B749" s="69" t="s">
        <v>556</v>
      </c>
      <c r="C749" s="53" t="s">
        <v>1560</v>
      </c>
      <c r="D749" s="54">
        <v>938400.89</v>
      </c>
      <c r="E749" s="70">
        <v>938365.85</v>
      </c>
      <c r="F749" s="55">
        <f t="shared" si="11"/>
        <v>35.040000000037253</v>
      </c>
    </row>
    <row r="750" spans="1:6" x14ac:dyDescent="0.2">
      <c r="A750" s="51" t="s">
        <v>1460</v>
      </c>
      <c r="B750" s="69" t="s">
        <v>556</v>
      </c>
      <c r="C750" s="53" t="s">
        <v>1561</v>
      </c>
      <c r="D750" s="54">
        <v>938400.89</v>
      </c>
      <c r="E750" s="70">
        <v>938365.85</v>
      </c>
      <c r="F750" s="55">
        <f t="shared" si="11"/>
        <v>35.040000000037253</v>
      </c>
    </row>
    <row r="751" spans="1:6" ht="15.75" customHeight="1" x14ac:dyDescent="0.2">
      <c r="A751" s="51" t="s">
        <v>1501</v>
      </c>
      <c r="B751" s="69" t="s">
        <v>556</v>
      </c>
      <c r="C751" s="53" t="s">
        <v>1562</v>
      </c>
      <c r="D751" s="54">
        <v>938400.89</v>
      </c>
      <c r="E751" s="70">
        <v>938365.85</v>
      </c>
      <c r="F751" s="55">
        <f t="shared" si="11"/>
        <v>35.040000000037253</v>
      </c>
    </row>
    <row r="752" spans="1:6" ht="22.5" x14ac:dyDescent="0.2">
      <c r="A752" s="51" t="s">
        <v>1503</v>
      </c>
      <c r="B752" s="69" t="s">
        <v>556</v>
      </c>
      <c r="C752" s="53" t="s">
        <v>1563</v>
      </c>
      <c r="D752" s="54">
        <v>938400.89</v>
      </c>
      <c r="E752" s="70">
        <v>938365.85</v>
      </c>
      <c r="F752" s="55">
        <f t="shared" si="11"/>
        <v>35.040000000037253</v>
      </c>
    </row>
    <row r="753" spans="1:6" x14ac:dyDescent="0.2">
      <c r="A753" s="51" t="s">
        <v>621</v>
      </c>
      <c r="B753" s="69" t="s">
        <v>556</v>
      </c>
      <c r="C753" s="53" t="s">
        <v>1564</v>
      </c>
      <c r="D753" s="54">
        <v>16680</v>
      </c>
      <c r="E753" s="70">
        <v>16680</v>
      </c>
      <c r="F753" s="55" t="str">
        <f t="shared" si="11"/>
        <v>-</v>
      </c>
    </row>
    <row r="754" spans="1:6" ht="22.5" x14ac:dyDescent="0.2">
      <c r="A754" s="51" t="s">
        <v>1454</v>
      </c>
      <c r="B754" s="69" t="s">
        <v>556</v>
      </c>
      <c r="C754" s="53" t="s">
        <v>1565</v>
      </c>
      <c r="D754" s="54">
        <v>8340</v>
      </c>
      <c r="E754" s="70">
        <v>8340</v>
      </c>
      <c r="F754" s="55" t="str">
        <f t="shared" si="11"/>
        <v>-</v>
      </c>
    </row>
    <row r="755" spans="1:6" x14ac:dyDescent="0.2">
      <c r="A755" s="51" t="s">
        <v>565</v>
      </c>
      <c r="B755" s="69" t="s">
        <v>556</v>
      </c>
      <c r="C755" s="53" t="s">
        <v>1566</v>
      </c>
      <c r="D755" s="54">
        <v>8340</v>
      </c>
      <c r="E755" s="70">
        <v>8340</v>
      </c>
      <c r="F755" s="55" t="str">
        <f t="shared" si="11"/>
        <v>-</v>
      </c>
    </row>
    <row r="756" spans="1:6" x14ac:dyDescent="0.2">
      <c r="A756" s="51" t="s">
        <v>1465</v>
      </c>
      <c r="B756" s="69" t="s">
        <v>556</v>
      </c>
      <c r="C756" s="53" t="s">
        <v>1567</v>
      </c>
      <c r="D756" s="54">
        <v>8340</v>
      </c>
      <c r="E756" s="70">
        <v>8340</v>
      </c>
      <c r="F756" s="55" t="str">
        <f t="shared" si="11"/>
        <v>-</v>
      </c>
    </row>
    <row r="757" spans="1:6" x14ac:dyDescent="0.2">
      <c r="A757" s="51" t="s">
        <v>569</v>
      </c>
      <c r="B757" s="69" t="s">
        <v>556</v>
      </c>
      <c r="C757" s="53" t="s">
        <v>1568</v>
      </c>
      <c r="D757" s="54">
        <v>8340</v>
      </c>
      <c r="E757" s="70">
        <v>8340</v>
      </c>
      <c r="F757" s="55" t="str">
        <f t="shared" si="11"/>
        <v>-</v>
      </c>
    </row>
    <row r="758" spans="1:6" ht="22.5" x14ac:dyDescent="0.2">
      <c r="A758" s="51" t="s">
        <v>579</v>
      </c>
      <c r="B758" s="69" t="s">
        <v>556</v>
      </c>
      <c r="C758" s="53" t="s">
        <v>1569</v>
      </c>
      <c r="D758" s="54">
        <v>8340</v>
      </c>
      <c r="E758" s="70">
        <v>8340</v>
      </c>
      <c r="F758" s="55" t="str">
        <f t="shared" si="11"/>
        <v>-</v>
      </c>
    </row>
    <row r="759" spans="1:6" x14ac:dyDescent="0.2">
      <c r="A759" s="51" t="s">
        <v>583</v>
      </c>
      <c r="B759" s="69" t="s">
        <v>556</v>
      </c>
      <c r="C759" s="53" t="s">
        <v>1570</v>
      </c>
      <c r="D759" s="54">
        <v>8340</v>
      </c>
      <c r="E759" s="70">
        <v>8340</v>
      </c>
      <c r="F759" s="55" t="str">
        <f t="shared" si="11"/>
        <v>-</v>
      </c>
    </row>
    <row r="760" spans="1:6" x14ac:dyDescent="0.2">
      <c r="A760" s="51" t="s">
        <v>1478</v>
      </c>
      <c r="B760" s="69" t="s">
        <v>556</v>
      </c>
      <c r="C760" s="53" t="s">
        <v>1571</v>
      </c>
      <c r="D760" s="54">
        <v>8340</v>
      </c>
      <c r="E760" s="70">
        <v>8340</v>
      </c>
      <c r="F760" s="55" t="str">
        <f t="shared" si="11"/>
        <v>-</v>
      </c>
    </row>
    <row r="761" spans="1:6" x14ac:dyDescent="0.2">
      <c r="A761" s="51" t="s">
        <v>1480</v>
      </c>
      <c r="B761" s="69" t="s">
        <v>556</v>
      </c>
      <c r="C761" s="53" t="s">
        <v>1572</v>
      </c>
      <c r="D761" s="54">
        <v>8340</v>
      </c>
      <c r="E761" s="70">
        <v>8340</v>
      </c>
      <c r="F761" s="55" t="str">
        <f t="shared" si="11"/>
        <v>-</v>
      </c>
    </row>
    <row r="762" spans="1:6" x14ac:dyDescent="0.2">
      <c r="A762" s="51" t="s">
        <v>1482</v>
      </c>
      <c r="B762" s="69" t="s">
        <v>556</v>
      </c>
      <c r="C762" s="53" t="s">
        <v>1573</v>
      </c>
      <c r="D762" s="54">
        <v>8340</v>
      </c>
      <c r="E762" s="70">
        <v>8340</v>
      </c>
      <c r="F762" s="55" t="str">
        <f t="shared" si="11"/>
        <v>-</v>
      </c>
    </row>
    <row r="763" spans="1:6" x14ac:dyDescent="0.2">
      <c r="A763" s="51" t="s">
        <v>1484</v>
      </c>
      <c r="B763" s="69" t="s">
        <v>556</v>
      </c>
      <c r="C763" s="53" t="s">
        <v>1574</v>
      </c>
      <c r="D763" s="54">
        <v>8340</v>
      </c>
      <c r="E763" s="70">
        <v>8340</v>
      </c>
      <c r="F763" s="55" t="str">
        <f t="shared" si="11"/>
        <v>-</v>
      </c>
    </row>
    <row r="764" spans="1:6" ht="22.5" x14ac:dyDescent="0.2">
      <c r="A764" s="51" t="s">
        <v>579</v>
      </c>
      <c r="B764" s="69" t="s">
        <v>556</v>
      </c>
      <c r="C764" s="53" t="s">
        <v>1575</v>
      </c>
      <c r="D764" s="54">
        <v>8340</v>
      </c>
      <c r="E764" s="70">
        <v>8340</v>
      </c>
      <c r="F764" s="55" t="str">
        <f t="shared" si="11"/>
        <v>-</v>
      </c>
    </row>
    <row r="765" spans="1:6" x14ac:dyDescent="0.2">
      <c r="A765" s="51" t="s">
        <v>583</v>
      </c>
      <c r="B765" s="69" t="s">
        <v>556</v>
      </c>
      <c r="C765" s="53" t="s">
        <v>1576</v>
      </c>
      <c r="D765" s="54">
        <v>8340</v>
      </c>
      <c r="E765" s="70">
        <v>8340</v>
      </c>
      <c r="F765" s="55" t="str">
        <f t="shared" si="11"/>
        <v>-</v>
      </c>
    </row>
    <row r="766" spans="1:6" x14ac:dyDescent="0.2">
      <c r="A766" s="51" t="s">
        <v>821</v>
      </c>
      <c r="B766" s="69" t="s">
        <v>556</v>
      </c>
      <c r="C766" s="53" t="s">
        <v>1577</v>
      </c>
      <c r="D766" s="54">
        <v>67443365.420000002</v>
      </c>
      <c r="E766" s="70">
        <v>67366066.349999994</v>
      </c>
      <c r="F766" s="55">
        <f t="shared" si="11"/>
        <v>77299.070000007749</v>
      </c>
    </row>
    <row r="767" spans="1:6" x14ac:dyDescent="0.2">
      <c r="A767" s="51" t="s">
        <v>823</v>
      </c>
      <c r="B767" s="69" t="s">
        <v>556</v>
      </c>
      <c r="C767" s="53" t="s">
        <v>1578</v>
      </c>
      <c r="D767" s="54">
        <v>67443365.420000002</v>
      </c>
      <c r="E767" s="70">
        <v>67366066.349999994</v>
      </c>
      <c r="F767" s="55">
        <f t="shared" si="11"/>
        <v>77299.070000007749</v>
      </c>
    </row>
    <row r="768" spans="1:6" ht="22.5" x14ac:dyDescent="0.2">
      <c r="A768" s="51" t="s">
        <v>1454</v>
      </c>
      <c r="B768" s="69" t="s">
        <v>556</v>
      </c>
      <c r="C768" s="53" t="s">
        <v>1579</v>
      </c>
      <c r="D768" s="54">
        <v>67443365.420000002</v>
      </c>
      <c r="E768" s="70">
        <v>67366066.349999994</v>
      </c>
      <c r="F768" s="55">
        <f t="shared" si="11"/>
        <v>77299.070000007749</v>
      </c>
    </row>
    <row r="769" spans="1:6" ht="22.5" x14ac:dyDescent="0.2">
      <c r="A769" s="51" t="s">
        <v>1456</v>
      </c>
      <c r="B769" s="69" t="s">
        <v>556</v>
      </c>
      <c r="C769" s="53" t="s">
        <v>1580</v>
      </c>
      <c r="D769" s="54">
        <v>67443365.420000002</v>
      </c>
      <c r="E769" s="70">
        <v>67366066.349999994</v>
      </c>
      <c r="F769" s="55">
        <f t="shared" si="11"/>
        <v>77299.070000007749</v>
      </c>
    </row>
    <row r="770" spans="1:6" x14ac:dyDescent="0.2">
      <c r="A770" s="51" t="s">
        <v>1559</v>
      </c>
      <c r="B770" s="69" t="s">
        <v>556</v>
      </c>
      <c r="C770" s="53" t="s">
        <v>1581</v>
      </c>
      <c r="D770" s="54">
        <v>67248528.640000001</v>
      </c>
      <c r="E770" s="70">
        <v>67171229.569999993</v>
      </c>
      <c r="F770" s="55">
        <f t="shared" si="11"/>
        <v>77299.070000007749</v>
      </c>
    </row>
    <row r="771" spans="1:6" ht="22.5" x14ac:dyDescent="0.2">
      <c r="A771" s="51" t="s">
        <v>1582</v>
      </c>
      <c r="B771" s="69" t="s">
        <v>556</v>
      </c>
      <c r="C771" s="53" t="s">
        <v>1583</v>
      </c>
      <c r="D771" s="54">
        <v>67248528.640000001</v>
      </c>
      <c r="E771" s="70">
        <v>67171229.569999993</v>
      </c>
      <c r="F771" s="55">
        <f t="shared" si="11"/>
        <v>77299.070000007749</v>
      </c>
    </row>
    <row r="772" spans="1:6" ht="22.5" x14ac:dyDescent="0.2">
      <c r="A772" s="51" t="s">
        <v>579</v>
      </c>
      <c r="B772" s="69" t="s">
        <v>556</v>
      </c>
      <c r="C772" s="53" t="s">
        <v>1584</v>
      </c>
      <c r="D772" s="54">
        <v>67248528.640000001</v>
      </c>
      <c r="E772" s="70">
        <v>67171229.569999993</v>
      </c>
      <c r="F772" s="55">
        <f t="shared" si="11"/>
        <v>77299.070000007749</v>
      </c>
    </row>
    <row r="773" spans="1:6" ht="22.5" x14ac:dyDescent="0.2">
      <c r="A773" s="51" t="s">
        <v>1585</v>
      </c>
      <c r="B773" s="69" t="s">
        <v>556</v>
      </c>
      <c r="C773" s="53" t="s">
        <v>1586</v>
      </c>
      <c r="D773" s="54">
        <v>67248528.640000001</v>
      </c>
      <c r="E773" s="70">
        <v>67171229.569999993</v>
      </c>
      <c r="F773" s="55">
        <f t="shared" si="11"/>
        <v>77299.070000007749</v>
      </c>
    </row>
    <row r="774" spans="1:6" ht="16.5" customHeight="1" x14ac:dyDescent="0.2">
      <c r="A774" s="51" t="s">
        <v>1587</v>
      </c>
      <c r="B774" s="69" t="s">
        <v>556</v>
      </c>
      <c r="C774" s="53" t="s">
        <v>1588</v>
      </c>
      <c r="D774" s="54">
        <v>194836.78</v>
      </c>
      <c r="E774" s="70">
        <v>194836.78</v>
      </c>
      <c r="F774" s="55" t="str">
        <f t="shared" si="11"/>
        <v>-</v>
      </c>
    </row>
    <row r="775" spans="1:6" x14ac:dyDescent="0.2">
      <c r="A775" s="51" t="s">
        <v>1460</v>
      </c>
      <c r="B775" s="69" t="s">
        <v>556</v>
      </c>
      <c r="C775" s="53" t="s">
        <v>1589</v>
      </c>
      <c r="D775" s="54">
        <v>194836.78</v>
      </c>
      <c r="E775" s="70">
        <v>194836.78</v>
      </c>
      <c r="F775" s="55" t="str">
        <f t="shared" si="11"/>
        <v>-</v>
      </c>
    </row>
    <row r="776" spans="1:6" ht="22.5" x14ac:dyDescent="0.2">
      <c r="A776" s="51" t="s">
        <v>579</v>
      </c>
      <c r="B776" s="69" t="s">
        <v>556</v>
      </c>
      <c r="C776" s="53" t="s">
        <v>1590</v>
      </c>
      <c r="D776" s="54">
        <v>194836.78</v>
      </c>
      <c r="E776" s="70">
        <v>194836.78</v>
      </c>
      <c r="F776" s="55" t="str">
        <f t="shared" si="11"/>
        <v>-</v>
      </c>
    </row>
    <row r="777" spans="1:6" ht="22.5" x14ac:dyDescent="0.2">
      <c r="A777" s="51" t="s">
        <v>1585</v>
      </c>
      <c r="B777" s="69" t="s">
        <v>556</v>
      </c>
      <c r="C777" s="53" t="s">
        <v>1591</v>
      </c>
      <c r="D777" s="54">
        <v>194836.78</v>
      </c>
      <c r="E777" s="70">
        <v>194836.78</v>
      </c>
      <c r="F777" s="55" t="str">
        <f t="shared" si="11"/>
        <v>-</v>
      </c>
    </row>
    <row r="778" spans="1:6" ht="22.5" x14ac:dyDescent="0.2">
      <c r="A778" s="57" t="s">
        <v>1592</v>
      </c>
      <c r="B778" s="58" t="s">
        <v>556</v>
      </c>
      <c r="C778" s="59" t="s">
        <v>1593</v>
      </c>
      <c r="D778" s="60">
        <v>17121726.18</v>
      </c>
      <c r="E778" s="61">
        <v>17116756.780000001</v>
      </c>
      <c r="F778" s="62">
        <f t="shared" si="11"/>
        <v>4969.3999999985099</v>
      </c>
    </row>
    <row r="779" spans="1:6" x14ac:dyDescent="0.2">
      <c r="A779" s="51" t="s">
        <v>559</v>
      </c>
      <c r="B779" s="69" t="s">
        <v>556</v>
      </c>
      <c r="C779" s="53" t="s">
        <v>1594</v>
      </c>
      <c r="D779" s="54">
        <v>16505726.18</v>
      </c>
      <c r="E779" s="70">
        <v>16502256.35</v>
      </c>
      <c r="F779" s="55">
        <f t="shared" si="11"/>
        <v>3469.8300000000745</v>
      </c>
    </row>
    <row r="780" spans="1:6" x14ac:dyDescent="0.2">
      <c r="A780" s="51" t="s">
        <v>593</v>
      </c>
      <c r="B780" s="69" t="s">
        <v>556</v>
      </c>
      <c r="C780" s="53" t="s">
        <v>1595</v>
      </c>
      <c r="D780" s="54">
        <v>16505726.18</v>
      </c>
      <c r="E780" s="70">
        <v>16502256.35</v>
      </c>
      <c r="F780" s="55">
        <f t="shared" si="11"/>
        <v>3469.8300000000745</v>
      </c>
    </row>
    <row r="781" spans="1:6" ht="22.5" x14ac:dyDescent="0.2">
      <c r="A781" s="51" t="s">
        <v>1596</v>
      </c>
      <c r="B781" s="69" t="s">
        <v>556</v>
      </c>
      <c r="C781" s="53" t="s">
        <v>1597</v>
      </c>
      <c r="D781" s="54">
        <v>16505726.18</v>
      </c>
      <c r="E781" s="70">
        <v>16502256.35</v>
      </c>
      <c r="F781" s="55">
        <f t="shared" si="11"/>
        <v>3469.8300000000745</v>
      </c>
    </row>
    <row r="782" spans="1:6" ht="22.5" x14ac:dyDescent="0.2">
      <c r="A782" s="51" t="s">
        <v>1598</v>
      </c>
      <c r="B782" s="69" t="s">
        <v>556</v>
      </c>
      <c r="C782" s="53" t="s">
        <v>1599</v>
      </c>
      <c r="D782" s="54">
        <v>4839669.71</v>
      </c>
      <c r="E782" s="70">
        <v>4839553.72</v>
      </c>
      <c r="F782" s="55">
        <f t="shared" si="11"/>
        <v>115.99000000022352</v>
      </c>
    </row>
    <row r="783" spans="1:6" x14ac:dyDescent="0.2">
      <c r="A783" s="51" t="s">
        <v>1600</v>
      </c>
      <c r="B783" s="69" t="s">
        <v>556</v>
      </c>
      <c r="C783" s="53" t="s">
        <v>1601</v>
      </c>
      <c r="D783" s="54">
        <v>4839669.71</v>
      </c>
      <c r="E783" s="70">
        <v>4839553.72</v>
      </c>
      <c r="F783" s="55">
        <f t="shared" ref="F783:F846" si="12">IF(OR(D783="-",IF(E783="-",0,E783)&gt;=IF(D783="-",0,D783)),"-",IF(D783="-",0,D783)-IF(E783="-",0,E783))</f>
        <v>115.99000000022352</v>
      </c>
    </row>
    <row r="784" spans="1:6" ht="22.5" x14ac:dyDescent="0.2">
      <c r="A784" s="51" t="s">
        <v>1602</v>
      </c>
      <c r="B784" s="69" t="s">
        <v>556</v>
      </c>
      <c r="C784" s="53" t="s">
        <v>1603</v>
      </c>
      <c r="D784" s="54">
        <v>234</v>
      </c>
      <c r="E784" s="70">
        <v>234</v>
      </c>
      <c r="F784" s="55" t="str">
        <f t="shared" si="12"/>
        <v>-</v>
      </c>
    </row>
    <row r="785" spans="1:6" ht="22.5" x14ac:dyDescent="0.2">
      <c r="A785" s="51" t="s">
        <v>579</v>
      </c>
      <c r="B785" s="69" t="s">
        <v>556</v>
      </c>
      <c r="C785" s="53" t="s">
        <v>1604</v>
      </c>
      <c r="D785" s="54">
        <v>234</v>
      </c>
      <c r="E785" s="70">
        <v>234</v>
      </c>
      <c r="F785" s="55" t="str">
        <f t="shared" si="12"/>
        <v>-</v>
      </c>
    </row>
    <row r="786" spans="1:6" x14ac:dyDescent="0.2">
      <c r="A786" s="51" t="s">
        <v>583</v>
      </c>
      <c r="B786" s="69" t="s">
        <v>556</v>
      </c>
      <c r="C786" s="53" t="s">
        <v>1605</v>
      </c>
      <c r="D786" s="54">
        <v>234</v>
      </c>
      <c r="E786" s="70">
        <v>234</v>
      </c>
      <c r="F786" s="55" t="str">
        <f t="shared" si="12"/>
        <v>-</v>
      </c>
    </row>
    <row r="787" spans="1:6" x14ac:dyDescent="0.2">
      <c r="A787" s="51" t="s">
        <v>1606</v>
      </c>
      <c r="B787" s="69" t="s">
        <v>556</v>
      </c>
      <c r="C787" s="53" t="s">
        <v>1607</v>
      </c>
      <c r="D787" s="54">
        <v>4839435.71</v>
      </c>
      <c r="E787" s="70">
        <v>4839319.72</v>
      </c>
      <c r="F787" s="55">
        <f t="shared" si="12"/>
        <v>115.99000000022352</v>
      </c>
    </row>
    <row r="788" spans="1:6" ht="22.5" x14ac:dyDescent="0.2">
      <c r="A788" s="51" t="s">
        <v>579</v>
      </c>
      <c r="B788" s="69" t="s">
        <v>556</v>
      </c>
      <c r="C788" s="53" t="s">
        <v>1608</v>
      </c>
      <c r="D788" s="54">
        <v>4769309.53</v>
      </c>
      <c r="E788" s="70">
        <v>4769291.16</v>
      </c>
      <c r="F788" s="55">
        <f t="shared" si="12"/>
        <v>18.370000000111759</v>
      </c>
    </row>
    <row r="789" spans="1:6" x14ac:dyDescent="0.2">
      <c r="A789" s="51" t="s">
        <v>583</v>
      </c>
      <c r="B789" s="69" t="s">
        <v>556</v>
      </c>
      <c r="C789" s="53" t="s">
        <v>1609</v>
      </c>
      <c r="D789" s="54">
        <v>4769309.53</v>
      </c>
      <c r="E789" s="70">
        <v>4769291.16</v>
      </c>
      <c r="F789" s="55">
        <f t="shared" si="12"/>
        <v>18.370000000111759</v>
      </c>
    </row>
    <row r="790" spans="1:6" x14ac:dyDescent="0.2">
      <c r="A790" s="51" t="s">
        <v>585</v>
      </c>
      <c r="B790" s="69" t="s">
        <v>556</v>
      </c>
      <c r="C790" s="53" t="s">
        <v>1610</v>
      </c>
      <c r="D790" s="54">
        <v>70126.179999999993</v>
      </c>
      <c r="E790" s="70">
        <v>70028.56</v>
      </c>
      <c r="F790" s="55">
        <f t="shared" si="12"/>
        <v>97.619999999995343</v>
      </c>
    </row>
    <row r="791" spans="1:6" ht="33.75" x14ac:dyDescent="0.2">
      <c r="A791" s="51" t="s">
        <v>1341</v>
      </c>
      <c r="B791" s="69" t="s">
        <v>556</v>
      </c>
      <c r="C791" s="53" t="s">
        <v>1611</v>
      </c>
      <c r="D791" s="54">
        <v>70126.179999999993</v>
      </c>
      <c r="E791" s="70">
        <v>70028.56</v>
      </c>
      <c r="F791" s="55">
        <f t="shared" si="12"/>
        <v>97.619999999995343</v>
      </c>
    </row>
    <row r="792" spans="1:6" x14ac:dyDescent="0.2">
      <c r="A792" s="51" t="s">
        <v>565</v>
      </c>
      <c r="B792" s="69" t="s">
        <v>556</v>
      </c>
      <c r="C792" s="53" t="s">
        <v>1612</v>
      </c>
      <c r="D792" s="54">
        <v>11666056.470000001</v>
      </c>
      <c r="E792" s="70">
        <v>11662702.630000001</v>
      </c>
      <c r="F792" s="55">
        <f t="shared" si="12"/>
        <v>3353.839999999851</v>
      </c>
    </row>
    <row r="793" spans="1:6" x14ac:dyDescent="0.2">
      <c r="A793" s="51" t="s">
        <v>567</v>
      </c>
      <c r="B793" s="69" t="s">
        <v>556</v>
      </c>
      <c r="C793" s="53" t="s">
        <v>1613</v>
      </c>
      <c r="D793" s="54">
        <v>11666056.470000001</v>
      </c>
      <c r="E793" s="70">
        <v>11662702.630000001</v>
      </c>
      <c r="F793" s="55">
        <f t="shared" si="12"/>
        <v>3353.839999999851</v>
      </c>
    </row>
    <row r="794" spans="1:6" x14ac:dyDescent="0.2">
      <c r="A794" s="51" t="s">
        <v>569</v>
      </c>
      <c r="B794" s="69" t="s">
        <v>556</v>
      </c>
      <c r="C794" s="53" t="s">
        <v>1614</v>
      </c>
      <c r="D794" s="54">
        <v>11666056.470000001</v>
      </c>
      <c r="E794" s="70">
        <v>11662702.630000001</v>
      </c>
      <c r="F794" s="55">
        <f t="shared" si="12"/>
        <v>3353.839999999851</v>
      </c>
    </row>
    <row r="795" spans="1:6" ht="33.75" x14ac:dyDescent="0.2">
      <c r="A795" s="51" t="s">
        <v>571</v>
      </c>
      <c r="B795" s="69" t="s">
        <v>556</v>
      </c>
      <c r="C795" s="53" t="s">
        <v>1615</v>
      </c>
      <c r="D795" s="54">
        <v>10671866</v>
      </c>
      <c r="E795" s="70">
        <v>10670356.130000001</v>
      </c>
      <c r="F795" s="55">
        <f t="shared" si="12"/>
        <v>1509.8699999991804</v>
      </c>
    </row>
    <row r="796" spans="1:6" x14ac:dyDescent="0.2">
      <c r="A796" s="51" t="s">
        <v>573</v>
      </c>
      <c r="B796" s="69" t="s">
        <v>556</v>
      </c>
      <c r="C796" s="53" t="s">
        <v>1616</v>
      </c>
      <c r="D796" s="54">
        <v>8224987.2800000003</v>
      </c>
      <c r="E796" s="70">
        <v>8224254.96</v>
      </c>
      <c r="F796" s="55">
        <f t="shared" si="12"/>
        <v>732.32000000029802</v>
      </c>
    </row>
    <row r="797" spans="1:6" ht="22.5" x14ac:dyDescent="0.2">
      <c r="A797" s="51" t="s">
        <v>575</v>
      </c>
      <c r="B797" s="69" t="s">
        <v>556</v>
      </c>
      <c r="C797" s="53" t="s">
        <v>1617</v>
      </c>
      <c r="D797" s="54">
        <v>1800</v>
      </c>
      <c r="E797" s="70">
        <v>1800</v>
      </c>
      <c r="F797" s="55" t="str">
        <f t="shared" si="12"/>
        <v>-</v>
      </c>
    </row>
    <row r="798" spans="1:6" ht="24" customHeight="1" x14ac:dyDescent="0.2">
      <c r="A798" s="51" t="s">
        <v>577</v>
      </c>
      <c r="B798" s="69" t="s">
        <v>556</v>
      </c>
      <c r="C798" s="53" t="s">
        <v>1618</v>
      </c>
      <c r="D798" s="54">
        <v>2445078.7200000002</v>
      </c>
      <c r="E798" s="70">
        <v>2444301.17</v>
      </c>
      <c r="F798" s="55">
        <f t="shared" si="12"/>
        <v>777.5500000002794</v>
      </c>
    </row>
    <row r="799" spans="1:6" ht="22.5" x14ac:dyDescent="0.2">
      <c r="A799" s="51" t="s">
        <v>579</v>
      </c>
      <c r="B799" s="69" t="s">
        <v>556</v>
      </c>
      <c r="C799" s="53" t="s">
        <v>1619</v>
      </c>
      <c r="D799" s="54">
        <v>994185.82</v>
      </c>
      <c r="E799" s="70">
        <v>992341.85</v>
      </c>
      <c r="F799" s="55">
        <f t="shared" si="12"/>
        <v>1843.9699999999721</v>
      </c>
    </row>
    <row r="800" spans="1:6" ht="17.25" customHeight="1" x14ac:dyDescent="0.2">
      <c r="A800" s="51" t="s">
        <v>581</v>
      </c>
      <c r="B800" s="69" t="s">
        <v>556</v>
      </c>
      <c r="C800" s="53" t="s">
        <v>1620</v>
      </c>
      <c r="D800" s="54">
        <v>376604.94</v>
      </c>
      <c r="E800" s="70">
        <v>376426.34</v>
      </c>
      <c r="F800" s="55">
        <f t="shared" si="12"/>
        <v>178.59999999997672</v>
      </c>
    </row>
    <row r="801" spans="1:6" x14ac:dyDescent="0.2">
      <c r="A801" s="51" t="s">
        <v>583</v>
      </c>
      <c r="B801" s="69" t="s">
        <v>556</v>
      </c>
      <c r="C801" s="53" t="s">
        <v>1621</v>
      </c>
      <c r="D801" s="54">
        <v>617580.88</v>
      </c>
      <c r="E801" s="70">
        <v>615915.51</v>
      </c>
      <c r="F801" s="55">
        <f t="shared" si="12"/>
        <v>1665.3699999999953</v>
      </c>
    </row>
    <row r="802" spans="1:6" x14ac:dyDescent="0.2">
      <c r="A802" s="51" t="s">
        <v>585</v>
      </c>
      <c r="B802" s="69" t="s">
        <v>556</v>
      </c>
      <c r="C802" s="53" t="s">
        <v>1622</v>
      </c>
      <c r="D802" s="54">
        <v>4.6500000000000004</v>
      </c>
      <c r="E802" s="70">
        <v>4.6500000000000004</v>
      </c>
      <c r="F802" s="55" t="str">
        <f t="shared" si="12"/>
        <v>-</v>
      </c>
    </row>
    <row r="803" spans="1:6" x14ac:dyDescent="0.2">
      <c r="A803" s="51" t="s">
        <v>1283</v>
      </c>
      <c r="B803" s="69" t="s">
        <v>556</v>
      </c>
      <c r="C803" s="53" t="s">
        <v>1623</v>
      </c>
      <c r="D803" s="54">
        <v>4.6500000000000004</v>
      </c>
      <c r="E803" s="70">
        <v>4.6500000000000004</v>
      </c>
      <c r="F803" s="55" t="str">
        <f t="shared" si="12"/>
        <v>-</v>
      </c>
    </row>
    <row r="804" spans="1:6" x14ac:dyDescent="0.2">
      <c r="A804" s="51" t="s">
        <v>710</v>
      </c>
      <c r="B804" s="69" t="s">
        <v>556</v>
      </c>
      <c r="C804" s="53" t="s">
        <v>1624</v>
      </c>
      <c r="D804" s="54">
        <v>604000</v>
      </c>
      <c r="E804" s="70">
        <v>603500</v>
      </c>
      <c r="F804" s="55">
        <f t="shared" si="12"/>
        <v>500</v>
      </c>
    </row>
    <row r="805" spans="1:6" x14ac:dyDescent="0.2">
      <c r="A805" s="51" t="s">
        <v>712</v>
      </c>
      <c r="B805" s="69" t="s">
        <v>556</v>
      </c>
      <c r="C805" s="53" t="s">
        <v>1625</v>
      </c>
      <c r="D805" s="54">
        <v>604000</v>
      </c>
      <c r="E805" s="70">
        <v>603500</v>
      </c>
      <c r="F805" s="55">
        <f t="shared" si="12"/>
        <v>500</v>
      </c>
    </row>
    <row r="806" spans="1:6" ht="22.5" x14ac:dyDescent="0.2">
      <c r="A806" s="51" t="s">
        <v>1596</v>
      </c>
      <c r="B806" s="69" t="s">
        <v>556</v>
      </c>
      <c r="C806" s="53" t="s">
        <v>1626</v>
      </c>
      <c r="D806" s="54">
        <v>604000</v>
      </c>
      <c r="E806" s="70">
        <v>603500</v>
      </c>
      <c r="F806" s="55">
        <f t="shared" si="12"/>
        <v>500</v>
      </c>
    </row>
    <row r="807" spans="1:6" ht="22.5" x14ac:dyDescent="0.2">
      <c r="A807" s="51" t="s">
        <v>1598</v>
      </c>
      <c r="B807" s="69" t="s">
        <v>556</v>
      </c>
      <c r="C807" s="53" t="s">
        <v>1627</v>
      </c>
      <c r="D807" s="54">
        <v>604000</v>
      </c>
      <c r="E807" s="70">
        <v>603500</v>
      </c>
      <c r="F807" s="55">
        <f t="shared" si="12"/>
        <v>500</v>
      </c>
    </row>
    <row r="808" spans="1:6" ht="21" customHeight="1" x14ac:dyDescent="0.2">
      <c r="A808" s="51" t="s">
        <v>1628</v>
      </c>
      <c r="B808" s="69" t="s">
        <v>556</v>
      </c>
      <c r="C808" s="53" t="s">
        <v>1629</v>
      </c>
      <c r="D808" s="54">
        <v>604000</v>
      </c>
      <c r="E808" s="70">
        <v>603500</v>
      </c>
      <c r="F808" s="55">
        <f t="shared" si="12"/>
        <v>500</v>
      </c>
    </row>
    <row r="809" spans="1:6" ht="22.5" x14ac:dyDescent="0.2">
      <c r="A809" s="51" t="s">
        <v>1630</v>
      </c>
      <c r="B809" s="69" t="s">
        <v>556</v>
      </c>
      <c r="C809" s="53" t="s">
        <v>1631</v>
      </c>
      <c r="D809" s="54">
        <v>604000</v>
      </c>
      <c r="E809" s="70">
        <v>603500</v>
      </c>
      <c r="F809" s="55">
        <f t="shared" si="12"/>
        <v>500</v>
      </c>
    </row>
    <row r="810" spans="1:6" ht="22.5" x14ac:dyDescent="0.2">
      <c r="A810" s="51" t="s">
        <v>579</v>
      </c>
      <c r="B810" s="69" t="s">
        <v>556</v>
      </c>
      <c r="C810" s="53" t="s">
        <v>1632</v>
      </c>
      <c r="D810" s="54">
        <v>604000</v>
      </c>
      <c r="E810" s="70">
        <v>603500</v>
      </c>
      <c r="F810" s="55">
        <f t="shared" si="12"/>
        <v>500</v>
      </c>
    </row>
    <row r="811" spans="1:6" x14ac:dyDescent="0.2">
      <c r="A811" s="51" t="s">
        <v>583</v>
      </c>
      <c r="B811" s="69" t="s">
        <v>556</v>
      </c>
      <c r="C811" s="53" t="s">
        <v>1633</v>
      </c>
      <c r="D811" s="54">
        <v>604000</v>
      </c>
      <c r="E811" s="70">
        <v>603500</v>
      </c>
      <c r="F811" s="55">
        <f t="shared" si="12"/>
        <v>500</v>
      </c>
    </row>
    <row r="812" spans="1:6" x14ac:dyDescent="0.2">
      <c r="A812" s="51" t="s">
        <v>1409</v>
      </c>
      <c r="B812" s="69" t="s">
        <v>556</v>
      </c>
      <c r="C812" s="53" t="s">
        <v>1634</v>
      </c>
      <c r="D812" s="54">
        <v>12000</v>
      </c>
      <c r="E812" s="70">
        <v>11000.43</v>
      </c>
      <c r="F812" s="55">
        <f t="shared" si="12"/>
        <v>999.56999999999971</v>
      </c>
    </row>
    <row r="813" spans="1:6" x14ac:dyDescent="0.2">
      <c r="A813" s="51" t="s">
        <v>1635</v>
      </c>
      <c r="B813" s="69" t="s">
        <v>556</v>
      </c>
      <c r="C813" s="53" t="s">
        <v>1636</v>
      </c>
      <c r="D813" s="54">
        <v>12000</v>
      </c>
      <c r="E813" s="70">
        <v>11000.43</v>
      </c>
      <c r="F813" s="55">
        <f t="shared" si="12"/>
        <v>999.56999999999971</v>
      </c>
    </row>
    <row r="814" spans="1:6" ht="22.5" x14ac:dyDescent="0.2">
      <c r="A814" s="51" t="s">
        <v>1596</v>
      </c>
      <c r="B814" s="69" t="s">
        <v>556</v>
      </c>
      <c r="C814" s="53" t="s">
        <v>1637</v>
      </c>
      <c r="D814" s="54">
        <v>12000</v>
      </c>
      <c r="E814" s="70">
        <v>11000.43</v>
      </c>
      <c r="F814" s="55">
        <f t="shared" si="12"/>
        <v>999.56999999999971</v>
      </c>
    </row>
    <row r="815" spans="1:6" ht="22.5" x14ac:dyDescent="0.2">
      <c r="A815" s="51" t="s">
        <v>1598</v>
      </c>
      <c r="B815" s="69" t="s">
        <v>556</v>
      </c>
      <c r="C815" s="53" t="s">
        <v>1638</v>
      </c>
      <c r="D815" s="54">
        <v>12000</v>
      </c>
      <c r="E815" s="70">
        <v>11000.43</v>
      </c>
      <c r="F815" s="55">
        <f t="shared" si="12"/>
        <v>999.56999999999971</v>
      </c>
    </row>
    <row r="816" spans="1:6" x14ac:dyDescent="0.2">
      <c r="A816" s="51" t="s">
        <v>1600</v>
      </c>
      <c r="B816" s="69" t="s">
        <v>556</v>
      </c>
      <c r="C816" s="53" t="s">
        <v>1639</v>
      </c>
      <c r="D816" s="54">
        <v>12000</v>
      </c>
      <c r="E816" s="70">
        <v>11000.43</v>
      </c>
      <c r="F816" s="55">
        <f t="shared" si="12"/>
        <v>999.56999999999971</v>
      </c>
    </row>
    <row r="817" spans="1:6" ht="33.75" x14ac:dyDescent="0.2">
      <c r="A817" s="51" t="s">
        <v>1640</v>
      </c>
      <c r="B817" s="69" t="s">
        <v>556</v>
      </c>
      <c r="C817" s="53" t="s">
        <v>1641</v>
      </c>
      <c r="D817" s="54">
        <v>12000</v>
      </c>
      <c r="E817" s="70">
        <v>11000.43</v>
      </c>
      <c r="F817" s="55">
        <f t="shared" si="12"/>
        <v>999.56999999999971</v>
      </c>
    </row>
    <row r="818" spans="1:6" ht="22.5" x14ac:dyDescent="0.2">
      <c r="A818" s="51" t="s">
        <v>579</v>
      </c>
      <c r="B818" s="69" t="s">
        <v>556</v>
      </c>
      <c r="C818" s="53" t="s">
        <v>1642</v>
      </c>
      <c r="D818" s="54">
        <v>12000</v>
      </c>
      <c r="E818" s="70">
        <v>11000.43</v>
      </c>
      <c r="F818" s="55">
        <f t="shared" si="12"/>
        <v>999.56999999999971</v>
      </c>
    </row>
    <row r="819" spans="1:6" x14ac:dyDescent="0.2">
      <c r="A819" s="51" t="s">
        <v>583</v>
      </c>
      <c r="B819" s="69" t="s">
        <v>556</v>
      </c>
      <c r="C819" s="53" t="s">
        <v>1643</v>
      </c>
      <c r="D819" s="54">
        <v>12000</v>
      </c>
      <c r="E819" s="70">
        <v>11000.43</v>
      </c>
      <c r="F819" s="55">
        <f t="shared" si="12"/>
        <v>999.56999999999971</v>
      </c>
    </row>
    <row r="820" spans="1:6" x14ac:dyDescent="0.2">
      <c r="A820" s="57" t="s">
        <v>1644</v>
      </c>
      <c r="B820" s="58" t="s">
        <v>556</v>
      </c>
      <c r="C820" s="59" t="s">
        <v>1645</v>
      </c>
      <c r="D820" s="60">
        <v>9798687.5</v>
      </c>
      <c r="E820" s="61">
        <v>9526980.9100000001</v>
      </c>
      <c r="F820" s="62">
        <f t="shared" si="12"/>
        <v>271706.58999999985</v>
      </c>
    </row>
    <row r="821" spans="1:6" x14ac:dyDescent="0.2">
      <c r="A821" s="51" t="s">
        <v>559</v>
      </c>
      <c r="B821" s="69" t="s">
        <v>556</v>
      </c>
      <c r="C821" s="53" t="s">
        <v>1646</v>
      </c>
      <c r="D821" s="54">
        <v>9798687.5</v>
      </c>
      <c r="E821" s="70">
        <v>9526980.9100000001</v>
      </c>
      <c r="F821" s="55">
        <f t="shared" si="12"/>
        <v>271706.58999999985</v>
      </c>
    </row>
    <row r="822" spans="1:6" ht="22.5" x14ac:dyDescent="0.2">
      <c r="A822" s="51" t="s">
        <v>1647</v>
      </c>
      <c r="B822" s="69" t="s">
        <v>556</v>
      </c>
      <c r="C822" s="53" t="s">
        <v>1648</v>
      </c>
      <c r="D822" s="54">
        <v>3740900</v>
      </c>
      <c r="E822" s="70">
        <v>3740366.04</v>
      </c>
      <c r="F822" s="55">
        <f t="shared" si="12"/>
        <v>533.95999999996275</v>
      </c>
    </row>
    <row r="823" spans="1:6" x14ac:dyDescent="0.2">
      <c r="A823" s="51" t="s">
        <v>1478</v>
      </c>
      <c r="B823" s="69" t="s">
        <v>556</v>
      </c>
      <c r="C823" s="53" t="s">
        <v>1649</v>
      </c>
      <c r="D823" s="54">
        <v>3740900</v>
      </c>
      <c r="E823" s="70">
        <v>3740366.04</v>
      </c>
      <c r="F823" s="55">
        <f t="shared" si="12"/>
        <v>533.95999999996275</v>
      </c>
    </row>
    <row r="824" spans="1:6" x14ac:dyDescent="0.2">
      <c r="A824" s="51" t="s">
        <v>1480</v>
      </c>
      <c r="B824" s="69" t="s">
        <v>556</v>
      </c>
      <c r="C824" s="53" t="s">
        <v>1650</v>
      </c>
      <c r="D824" s="54">
        <v>3740900</v>
      </c>
      <c r="E824" s="70">
        <v>3740366.04</v>
      </c>
      <c r="F824" s="55">
        <f t="shared" si="12"/>
        <v>533.95999999996275</v>
      </c>
    </row>
    <row r="825" spans="1:6" x14ac:dyDescent="0.2">
      <c r="A825" s="51" t="s">
        <v>567</v>
      </c>
      <c r="B825" s="69" t="s">
        <v>556</v>
      </c>
      <c r="C825" s="53" t="s">
        <v>1651</v>
      </c>
      <c r="D825" s="54">
        <v>3740900</v>
      </c>
      <c r="E825" s="70">
        <v>3740366.04</v>
      </c>
      <c r="F825" s="55">
        <f t="shared" si="12"/>
        <v>533.95999999996275</v>
      </c>
    </row>
    <row r="826" spans="1:6" ht="22.5" x14ac:dyDescent="0.2">
      <c r="A826" s="51" t="s">
        <v>1652</v>
      </c>
      <c r="B826" s="69" t="s">
        <v>556</v>
      </c>
      <c r="C826" s="53" t="s">
        <v>1653</v>
      </c>
      <c r="D826" s="54">
        <v>3740900</v>
      </c>
      <c r="E826" s="70">
        <v>3740366.04</v>
      </c>
      <c r="F826" s="55">
        <f t="shared" si="12"/>
        <v>533.95999999996275</v>
      </c>
    </row>
    <row r="827" spans="1:6" ht="33.75" x14ac:dyDescent="0.2">
      <c r="A827" s="51" t="s">
        <v>571</v>
      </c>
      <c r="B827" s="69" t="s">
        <v>556</v>
      </c>
      <c r="C827" s="53" t="s">
        <v>1654</v>
      </c>
      <c r="D827" s="54">
        <v>3740900</v>
      </c>
      <c r="E827" s="70">
        <v>3740366.04</v>
      </c>
      <c r="F827" s="55">
        <f t="shared" si="12"/>
        <v>533.95999999996275</v>
      </c>
    </row>
    <row r="828" spans="1:6" x14ac:dyDescent="0.2">
      <c r="A828" s="51" t="s">
        <v>573</v>
      </c>
      <c r="B828" s="69" t="s">
        <v>556</v>
      </c>
      <c r="C828" s="53" t="s">
        <v>1655</v>
      </c>
      <c r="D828" s="54">
        <v>3030100</v>
      </c>
      <c r="E828" s="70">
        <v>3029682.75</v>
      </c>
      <c r="F828" s="55">
        <f t="shared" si="12"/>
        <v>417.25</v>
      </c>
    </row>
    <row r="829" spans="1:6" ht="23.25" customHeight="1" x14ac:dyDescent="0.2">
      <c r="A829" s="51" t="s">
        <v>577</v>
      </c>
      <c r="B829" s="69" t="s">
        <v>556</v>
      </c>
      <c r="C829" s="53" t="s">
        <v>1656</v>
      </c>
      <c r="D829" s="54">
        <v>710800</v>
      </c>
      <c r="E829" s="70">
        <v>710683.29</v>
      </c>
      <c r="F829" s="55">
        <f t="shared" si="12"/>
        <v>116.70999999996275</v>
      </c>
    </row>
    <row r="830" spans="1:6" ht="22.5" x14ac:dyDescent="0.2">
      <c r="A830" s="51" t="s">
        <v>1657</v>
      </c>
      <c r="B830" s="69" t="s">
        <v>556</v>
      </c>
      <c r="C830" s="53" t="s">
        <v>1658</v>
      </c>
      <c r="D830" s="54">
        <v>3984687.5</v>
      </c>
      <c r="E830" s="70">
        <v>3714033.93</v>
      </c>
      <c r="F830" s="55">
        <f t="shared" si="12"/>
        <v>270653.56999999983</v>
      </c>
    </row>
    <row r="831" spans="1:6" x14ac:dyDescent="0.2">
      <c r="A831" s="51" t="s">
        <v>1478</v>
      </c>
      <c r="B831" s="69" t="s">
        <v>556</v>
      </c>
      <c r="C831" s="53" t="s">
        <v>1659</v>
      </c>
      <c r="D831" s="54">
        <v>3984687.5</v>
      </c>
      <c r="E831" s="70">
        <v>3714033.93</v>
      </c>
      <c r="F831" s="55">
        <f t="shared" si="12"/>
        <v>270653.56999999983</v>
      </c>
    </row>
    <row r="832" spans="1:6" x14ac:dyDescent="0.2">
      <c r="A832" s="51" t="s">
        <v>1480</v>
      </c>
      <c r="B832" s="69" t="s">
        <v>556</v>
      </c>
      <c r="C832" s="53" t="s">
        <v>1660</v>
      </c>
      <c r="D832" s="54">
        <v>3984687.5</v>
      </c>
      <c r="E832" s="70">
        <v>3714033.93</v>
      </c>
      <c r="F832" s="55">
        <f t="shared" si="12"/>
        <v>270653.56999999983</v>
      </c>
    </row>
    <row r="833" spans="1:6" x14ac:dyDescent="0.2">
      <c r="A833" s="51" t="s">
        <v>567</v>
      </c>
      <c r="B833" s="69" t="s">
        <v>556</v>
      </c>
      <c r="C833" s="53" t="s">
        <v>1661</v>
      </c>
      <c r="D833" s="54">
        <v>3984687.5</v>
      </c>
      <c r="E833" s="70">
        <v>3714033.93</v>
      </c>
      <c r="F833" s="55">
        <f t="shared" si="12"/>
        <v>270653.56999999983</v>
      </c>
    </row>
    <row r="834" spans="1:6" x14ac:dyDescent="0.2">
      <c r="A834" s="51" t="s">
        <v>569</v>
      </c>
      <c r="B834" s="69" t="s">
        <v>556</v>
      </c>
      <c r="C834" s="53" t="s">
        <v>1662</v>
      </c>
      <c r="D834" s="54">
        <v>3620400</v>
      </c>
      <c r="E834" s="70">
        <v>3614246.43</v>
      </c>
      <c r="F834" s="55">
        <f t="shared" si="12"/>
        <v>6153.5699999998324</v>
      </c>
    </row>
    <row r="835" spans="1:6" ht="33.75" x14ac:dyDescent="0.2">
      <c r="A835" s="51" t="s">
        <v>571</v>
      </c>
      <c r="B835" s="69" t="s">
        <v>556</v>
      </c>
      <c r="C835" s="53" t="s">
        <v>1663</v>
      </c>
      <c r="D835" s="54">
        <v>3138400</v>
      </c>
      <c r="E835" s="70">
        <v>3135484.42</v>
      </c>
      <c r="F835" s="55">
        <f t="shared" si="12"/>
        <v>2915.5800000000745</v>
      </c>
    </row>
    <row r="836" spans="1:6" x14ac:dyDescent="0.2">
      <c r="A836" s="51" t="s">
        <v>573</v>
      </c>
      <c r="B836" s="69" t="s">
        <v>556</v>
      </c>
      <c r="C836" s="53" t="s">
        <v>1664</v>
      </c>
      <c r="D836" s="54">
        <v>2164400</v>
      </c>
      <c r="E836" s="70">
        <v>2163183.4</v>
      </c>
      <c r="F836" s="55">
        <f t="shared" si="12"/>
        <v>1216.6000000000931</v>
      </c>
    </row>
    <row r="837" spans="1:6" ht="33.75" x14ac:dyDescent="0.2">
      <c r="A837" s="51" t="s">
        <v>956</v>
      </c>
      <c r="B837" s="69" t="s">
        <v>556</v>
      </c>
      <c r="C837" s="53" t="s">
        <v>1665</v>
      </c>
      <c r="D837" s="54">
        <v>328000</v>
      </c>
      <c r="E837" s="70">
        <v>327579</v>
      </c>
      <c r="F837" s="55">
        <f t="shared" si="12"/>
        <v>421</v>
      </c>
    </row>
    <row r="838" spans="1:6" ht="22.5" customHeight="1" x14ac:dyDescent="0.2">
      <c r="A838" s="51" t="s">
        <v>577</v>
      </c>
      <c r="B838" s="69" t="s">
        <v>556</v>
      </c>
      <c r="C838" s="53" t="s">
        <v>1666</v>
      </c>
      <c r="D838" s="54">
        <v>646000</v>
      </c>
      <c r="E838" s="70">
        <v>644722.02</v>
      </c>
      <c r="F838" s="55">
        <f t="shared" si="12"/>
        <v>1277.9799999999814</v>
      </c>
    </row>
    <row r="839" spans="1:6" ht="22.5" x14ac:dyDescent="0.2">
      <c r="A839" s="51" t="s">
        <v>579</v>
      </c>
      <c r="B839" s="69" t="s">
        <v>556</v>
      </c>
      <c r="C839" s="53" t="s">
        <v>1667</v>
      </c>
      <c r="D839" s="54">
        <v>482000</v>
      </c>
      <c r="E839" s="70">
        <v>478762.01</v>
      </c>
      <c r="F839" s="55">
        <f t="shared" si="12"/>
        <v>3237.9899999999907</v>
      </c>
    </row>
    <row r="840" spans="1:6" ht="15.75" customHeight="1" x14ac:dyDescent="0.2">
      <c r="A840" s="51" t="s">
        <v>581</v>
      </c>
      <c r="B840" s="69" t="s">
        <v>556</v>
      </c>
      <c r="C840" s="53" t="s">
        <v>1668</v>
      </c>
      <c r="D840" s="54">
        <v>212500</v>
      </c>
      <c r="E840" s="70">
        <v>211159</v>
      </c>
      <c r="F840" s="55">
        <f t="shared" si="12"/>
        <v>1341</v>
      </c>
    </row>
    <row r="841" spans="1:6" x14ac:dyDescent="0.2">
      <c r="A841" s="51" t="s">
        <v>583</v>
      </c>
      <c r="B841" s="69" t="s">
        <v>556</v>
      </c>
      <c r="C841" s="53" t="s">
        <v>1669</v>
      </c>
      <c r="D841" s="54">
        <v>269500</v>
      </c>
      <c r="E841" s="70">
        <v>267603.01</v>
      </c>
      <c r="F841" s="55">
        <f t="shared" si="12"/>
        <v>1896.9899999999907</v>
      </c>
    </row>
    <row r="842" spans="1:6" ht="22.5" x14ac:dyDescent="0.2">
      <c r="A842" s="51" t="s">
        <v>1670</v>
      </c>
      <c r="B842" s="69" t="s">
        <v>556</v>
      </c>
      <c r="C842" s="53" t="s">
        <v>1671</v>
      </c>
      <c r="D842" s="54">
        <v>264500</v>
      </c>
      <c r="E842" s="70" t="s">
        <v>73</v>
      </c>
      <c r="F842" s="55">
        <f t="shared" si="12"/>
        <v>264500</v>
      </c>
    </row>
    <row r="843" spans="1:6" ht="33.75" x14ac:dyDescent="0.2">
      <c r="A843" s="51" t="s">
        <v>571</v>
      </c>
      <c r="B843" s="69" t="s">
        <v>556</v>
      </c>
      <c r="C843" s="53" t="s">
        <v>1672</v>
      </c>
      <c r="D843" s="54">
        <v>264500</v>
      </c>
      <c r="E843" s="70" t="s">
        <v>73</v>
      </c>
      <c r="F843" s="55">
        <f t="shared" si="12"/>
        <v>264500</v>
      </c>
    </row>
    <row r="844" spans="1:6" x14ac:dyDescent="0.2">
      <c r="A844" s="51" t="s">
        <v>573</v>
      </c>
      <c r="B844" s="69" t="s">
        <v>556</v>
      </c>
      <c r="C844" s="53" t="s">
        <v>1673</v>
      </c>
      <c r="D844" s="54">
        <v>206000</v>
      </c>
      <c r="E844" s="70" t="s">
        <v>73</v>
      </c>
      <c r="F844" s="55">
        <f t="shared" si="12"/>
        <v>206000</v>
      </c>
    </row>
    <row r="845" spans="1:6" ht="21.75" customHeight="1" x14ac:dyDescent="0.2">
      <c r="A845" s="51" t="s">
        <v>577</v>
      </c>
      <c r="B845" s="69" t="s">
        <v>556</v>
      </c>
      <c r="C845" s="53" t="s">
        <v>1674</v>
      </c>
      <c r="D845" s="54">
        <v>58500</v>
      </c>
      <c r="E845" s="70" t="s">
        <v>73</v>
      </c>
      <c r="F845" s="55">
        <f t="shared" si="12"/>
        <v>58500</v>
      </c>
    </row>
    <row r="846" spans="1:6" x14ac:dyDescent="0.2">
      <c r="A846" s="51" t="s">
        <v>589</v>
      </c>
      <c r="B846" s="69" t="s">
        <v>556</v>
      </c>
      <c r="C846" s="53" t="s">
        <v>1675</v>
      </c>
      <c r="D846" s="54">
        <v>99787.5</v>
      </c>
      <c r="E846" s="70">
        <v>99787.5</v>
      </c>
      <c r="F846" s="55" t="str">
        <f t="shared" si="12"/>
        <v>-</v>
      </c>
    </row>
    <row r="847" spans="1:6" ht="33.75" x14ac:dyDescent="0.2">
      <c r="A847" s="51" t="s">
        <v>571</v>
      </c>
      <c r="B847" s="69" t="s">
        <v>556</v>
      </c>
      <c r="C847" s="53" t="s">
        <v>1676</v>
      </c>
      <c r="D847" s="54">
        <v>99787.5</v>
      </c>
      <c r="E847" s="70">
        <v>99787.5</v>
      </c>
      <c r="F847" s="55" t="str">
        <f t="shared" ref="F847:F910" si="13">IF(OR(D847="-",IF(E847="-",0,E847)&gt;=IF(D847="-",0,D847)),"-",IF(D847="-",0,D847)-IF(E847="-",0,E847))</f>
        <v>-</v>
      </c>
    </row>
    <row r="848" spans="1:6" x14ac:dyDescent="0.2">
      <c r="A848" s="51" t="s">
        <v>573</v>
      </c>
      <c r="B848" s="69" t="s">
        <v>556</v>
      </c>
      <c r="C848" s="53" t="s">
        <v>1677</v>
      </c>
      <c r="D848" s="54">
        <v>99787.5</v>
      </c>
      <c r="E848" s="70">
        <v>99787.5</v>
      </c>
      <c r="F848" s="55" t="str">
        <f t="shared" si="13"/>
        <v>-</v>
      </c>
    </row>
    <row r="849" spans="1:6" ht="22.5" x14ac:dyDescent="0.2">
      <c r="A849" s="51" t="s">
        <v>561</v>
      </c>
      <c r="B849" s="69" t="s">
        <v>556</v>
      </c>
      <c r="C849" s="53" t="s">
        <v>1678</v>
      </c>
      <c r="D849" s="54">
        <v>2073100</v>
      </c>
      <c r="E849" s="70">
        <v>2072580.94</v>
      </c>
      <c r="F849" s="55">
        <f t="shared" si="13"/>
        <v>519.06000000005588</v>
      </c>
    </row>
    <row r="850" spans="1:6" x14ac:dyDescent="0.2">
      <c r="A850" s="51" t="s">
        <v>1478</v>
      </c>
      <c r="B850" s="69" t="s">
        <v>556</v>
      </c>
      <c r="C850" s="53" t="s">
        <v>1679</v>
      </c>
      <c r="D850" s="54">
        <v>2073100</v>
      </c>
      <c r="E850" s="70">
        <v>2072580.94</v>
      </c>
      <c r="F850" s="55">
        <f t="shared" si="13"/>
        <v>519.06000000005588</v>
      </c>
    </row>
    <row r="851" spans="1:6" x14ac:dyDescent="0.2">
      <c r="A851" s="51" t="s">
        <v>1480</v>
      </c>
      <c r="B851" s="69" t="s">
        <v>556</v>
      </c>
      <c r="C851" s="53" t="s">
        <v>1680</v>
      </c>
      <c r="D851" s="54">
        <v>2073100</v>
      </c>
      <c r="E851" s="70">
        <v>2072580.94</v>
      </c>
      <c r="F851" s="55">
        <f t="shared" si="13"/>
        <v>519.06000000005588</v>
      </c>
    </row>
    <row r="852" spans="1:6" x14ac:dyDescent="0.2">
      <c r="A852" s="51" t="s">
        <v>567</v>
      </c>
      <c r="B852" s="69" t="s">
        <v>556</v>
      </c>
      <c r="C852" s="53" t="s">
        <v>1681</v>
      </c>
      <c r="D852" s="54">
        <v>2073100</v>
      </c>
      <c r="E852" s="70">
        <v>2072580.94</v>
      </c>
      <c r="F852" s="55">
        <f t="shared" si="13"/>
        <v>519.06000000005588</v>
      </c>
    </row>
    <row r="853" spans="1:6" x14ac:dyDescent="0.2">
      <c r="A853" s="51" t="s">
        <v>1682</v>
      </c>
      <c r="B853" s="69" t="s">
        <v>556</v>
      </c>
      <c r="C853" s="53" t="s">
        <v>1683</v>
      </c>
      <c r="D853" s="54">
        <v>2073100</v>
      </c>
      <c r="E853" s="70">
        <v>2072580.94</v>
      </c>
      <c r="F853" s="55">
        <f t="shared" si="13"/>
        <v>519.06000000005588</v>
      </c>
    </row>
    <row r="854" spans="1:6" ht="33.75" x14ac:dyDescent="0.2">
      <c r="A854" s="51" t="s">
        <v>571</v>
      </c>
      <c r="B854" s="69" t="s">
        <v>556</v>
      </c>
      <c r="C854" s="53" t="s">
        <v>1684</v>
      </c>
      <c r="D854" s="54">
        <v>2073100</v>
      </c>
      <c r="E854" s="70">
        <v>2072580.94</v>
      </c>
      <c r="F854" s="55">
        <f t="shared" si="13"/>
        <v>519.06000000005588</v>
      </c>
    </row>
    <row r="855" spans="1:6" x14ac:dyDescent="0.2">
      <c r="A855" s="51" t="s">
        <v>573</v>
      </c>
      <c r="B855" s="69" t="s">
        <v>556</v>
      </c>
      <c r="C855" s="53" t="s">
        <v>1685</v>
      </c>
      <c r="D855" s="54">
        <v>1615950</v>
      </c>
      <c r="E855" s="70">
        <v>1615464.17</v>
      </c>
      <c r="F855" s="55">
        <f t="shared" si="13"/>
        <v>485.83000000007451</v>
      </c>
    </row>
    <row r="856" spans="1:6" ht="24.75" customHeight="1" x14ac:dyDescent="0.2">
      <c r="A856" s="51" t="s">
        <v>577</v>
      </c>
      <c r="B856" s="69" t="s">
        <v>556</v>
      </c>
      <c r="C856" s="53" t="s">
        <v>1686</v>
      </c>
      <c r="D856" s="54">
        <v>457150</v>
      </c>
      <c r="E856" s="70">
        <v>457116.77</v>
      </c>
      <c r="F856" s="55">
        <f t="shared" si="13"/>
        <v>33.229999999981374</v>
      </c>
    </row>
    <row r="857" spans="1:6" ht="22.5" x14ac:dyDescent="0.2">
      <c r="A857" s="57" t="s">
        <v>1687</v>
      </c>
      <c r="B857" s="58" t="s">
        <v>556</v>
      </c>
      <c r="C857" s="59" t="s">
        <v>1688</v>
      </c>
      <c r="D857" s="60">
        <v>280404304.94999999</v>
      </c>
      <c r="E857" s="61">
        <v>255929526.12</v>
      </c>
      <c r="F857" s="62">
        <f t="shared" si="13"/>
        <v>24474778.829999983</v>
      </c>
    </row>
    <row r="858" spans="1:6" x14ac:dyDescent="0.2">
      <c r="A858" s="51" t="s">
        <v>559</v>
      </c>
      <c r="B858" s="69" t="s">
        <v>556</v>
      </c>
      <c r="C858" s="53" t="s">
        <v>1689</v>
      </c>
      <c r="D858" s="54">
        <v>66869265.460000001</v>
      </c>
      <c r="E858" s="70">
        <v>66415666.579999998</v>
      </c>
      <c r="F858" s="55">
        <f t="shared" si="13"/>
        <v>453598.88000000268</v>
      </c>
    </row>
    <row r="859" spans="1:6" ht="22.5" x14ac:dyDescent="0.2">
      <c r="A859" s="51" t="s">
        <v>1647</v>
      </c>
      <c r="B859" s="69" t="s">
        <v>556</v>
      </c>
      <c r="C859" s="53" t="s">
        <v>1690</v>
      </c>
      <c r="D859" s="54">
        <v>799519.22</v>
      </c>
      <c r="E859" s="70">
        <v>798531.3</v>
      </c>
      <c r="F859" s="55">
        <f t="shared" si="13"/>
        <v>987.91999999992549</v>
      </c>
    </row>
    <row r="860" spans="1:6" x14ac:dyDescent="0.2">
      <c r="A860" s="51" t="s">
        <v>1478</v>
      </c>
      <c r="B860" s="69" t="s">
        <v>556</v>
      </c>
      <c r="C860" s="53" t="s">
        <v>1691</v>
      </c>
      <c r="D860" s="54">
        <v>799519.22</v>
      </c>
      <c r="E860" s="70">
        <v>798531.3</v>
      </c>
      <c r="F860" s="55">
        <f t="shared" si="13"/>
        <v>987.91999999992549</v>
      </c>
    </row>
    <row r="861" spans="1:6" x14ac:dyDescent="0.2">
      <c r="A861" s="51" t="s">
        <v>1480</v>
      </c>
      <c r="B861" s="69" t="s">
        <v>556</v>
      </c>
      <c r="C861" s="53" t="s">
        <v>1692</v>
      </c>
      <c r="D861" s="54">
        <v>799519.22</v>
      </c>
      <c r="E861" s="70">
        <v>798531.3</v>
      </c>
      <c r="F861" s="55">
        <f t="shared" si="13"/>
        <v>987.91999999992549</v>
      </c>
    </row>
    <row r="862" spans="1:6" x14ac:dyDescent="0.2">
      <c r="A862" s="51" t="s">
        <v>567</v>
      </c>
      <c r="B862" s="69" t="s">
        <v>556</v>
      </c>
      <c r="C862" s="53" t="s">
        <v>1693</v>
      </c>
      <c r="D862" s="54">
        <v>799519.22</v>
      </c>
      <c r="E862" s="70">
        <v>798531.3</v>
      </c>
      <c r="F862" s="55">
        <f t="shared" si="13"/>
        <v>987.91999999992549</v>
      </c>
    </row>
    <row r="863" spans="1:6" x14ac:dyDescent="0.2">
      <c r="A863" s="51" t="s">
        <v>1694</v>
      </c>
      <c r="B863" s="69" t="s">
        <v>556</v>
      </c>
      <c r="C863" s="53" t="s">
        <v>1695</v>
      </c>
      <c r="D863" s="54">
        <v>517818.72</v>
      </c>
      <c r="E863" s="70">
        <v>516830.8</v>
      </c>
      <c r="F863" s="55">
        <f t="shared" si="13"/>
        <v>987.9199999999837</v>
      </c>
    </row>
    <row r="864" spans="1:6" ht="33.75" x14ac:dyDescent="0.2">
      <c r="A864" s="51" t="s">
        <v>571</v>
      </c>
      <c r="B864" s="69" t="s">
        <v>556</v>
      </c>
      <c r="C864" s="53" t="s">
        <v>1696</v>
      </c>
      <c r="D864" s="54">
        <v>517818.72</v>
      </c>
      <c r="E864" s="70">
        <v>516830.8</v>
      </c>
      <c r="F864" s="55">
        <f t="shared" si="13"/>
        <v>987.9199999999837</v>
      </c>
    </row>
    <row r="865" spans="1:6" x14ac:dyDescent="0.2">
      <c r="A865" s="51" t="s">
        <v>573</v>
      </c>
      <c r="B865" s="69" t="s">
        <v>556</v>
      </c>
      <c r="C865" s="53" t="s">
        <v>1697</v>
      </c>
      <c r="D865" s="54">
        <v>410858.3</v>
      </c>
      <c r="E865" s="70">
        <v>410387.65</v>
      </c>
      <c r="F865" s="55">
        <f t="shared" si="13"/>
        <v>470.64999999996508</v>
      </c>
    </row>
    <row r="866" spans="1:6" ht="21" customHeight="1" x14ac:dyDescent="0.2">
      <c r="A866" s="51" t="s">
        <v>577</v>
      </c>
      <c r="B866" s="69" t="s">
        <v>556</v>
      </c>
      <c r="C866" s="53" t="s">
        <v>1698</v>
      </c>
      <c r="D866" s="54">
        <v>106960.42</v>
      </c>
      <c r="E866" s="70">
        <v>106443.15</v>
      </c>
      <c r="F866" s="55">
        <f t="shared" si="13"/>
        <v>517.27000000000407</v>
      </c>
    </row>
    <row r="867" spans="1:6" x14ac:dyDescent="0.2">
      <c r="A867" s="51" t="s">
        <v>589</v>
      </c>
      <c r="B867" s="69" t="s">
        <v>556</v>
      </c>
      <c r="C867" s="53" t="s">
        <v>1699</v>
      </c>
      <c r="D867" s="54">
        <v>281700.5</v>
      </c>
      <c r="E867" s="70">
        <v>281700.5</v>
      </c>
      <c r="F867" s="55" t="str">
        <f t="shared" si="13"/>
        <v>-</v>
      </c>
    </row>
    <row r="868" spans="1:6" ht="33.75" x14ac:dyDescent="0.2">
      <c r="A868" s="51" t="s">
        <v>571</v>
      </c>
      <c r="B868" s="69" t="s">
        <v>556</v>
      </c>
      <c r="C868" s="53" t="s">
        <v>1700</v>
      </c>
      <c r="D868" s="54">
        <v>281700.5</v>
      </c>
      <c r="E868" s="70">
        <v>281700.5</v>
      </c>
      <c r="F868" s="55" t="str">
        <f t="shared" si="13"/>
        <v>-</v>
      </c>
    </row>
    <row r="869" spans="1:6" x14ac:dyDescent="0.2">
      <c r="A869" s="51" t="s">
        <v>573</v>
      </c>
      <c r="B869" s="69" t="s">
        <v>556</v>
      </c>
      <c r="C869" s="53" t="s">
        <v>1701</v>
      </c>
      <c r="D869" s="54">
        <v>281700.5</v>
      </c>
      <c r="E869" s="70">
        <v>281700.5</v>
      </c>
      <c r="F869" s="55" t="str">
        <f t="shared" si="13"/>
        <v>-</v>
      </c>
    </row>
    <row r="870" spans="1:6" ht="33.75" x14ac:dyDescent="0.2">
      <c r="A870" s="51" t="s">
        <v>1702</v>
      </c>
      <c r="B870" s="69" t="s">
        <v>556</v>
      </c>
      <c r="C870" s="53" t="s">
        <v>1703</v>
      </c>
      <c r="D870" s="54">
        <v>31112474.190000001</v>
      </c>
      <c r="E870" s="70">
        <v>31010829.420000002</v>
      </c>
      <c r="F870" s="55">
        <f t="shared" si="13"/>
        <v>101644.76999999955</v>
      </c>
    </row>
    <row r="871" spans="1:6" x14ac:dyDescent="0.2">
      <c r="A871" s="51" t="s">
        <v>1478</v>
      </c>
      <c r="B871" s="69" t="s">
        <v>556</v>
      </c>
      <c r="C871" s="53" t="s">
        <v>1704</v>
      </c>
      <c r="D871" s="54">
        <v>31112474.190000001</v>
      </c>
      <c r="E871" s="70">
        <v>31010829.420000002</v>
      </c>
      <c r="F871" s="55">
        <f t="shared" si="13"/>
        <v>101644.76999999955</v>
      </c>
    </row>
    <row r="872" spans="1:6" x14ac:dyDescent="0.2">
      <c r="A872" s="51" t="s">
        <v>1480</v>
      </c>
      <c r="B872" s="69" t="s">
        <v>556</v>
      </c>
      <c r="C872" s="53" t="s">
        <v>1705</v>
      </c>
      <c r="D872" s="54">
        <v>31112474.190000001</v>
      </c>
      <c r="E872" s="70">
        <v>31010829.420000002</v>
      </c>
      <c r="F872" s="55">
        <f t="shared" si="13"/>
        <v>101644.76999999955</v>
      </c>
    </row>
    <row r="873" spans="1:6" x14ac:dyDescent="0.2">
      <c r="A873" s="51" t="s">
        <v>567</v>
      </c>
      <c r="B873" s="69" t="s">
        <v>556</v>
      </c>
      <c r="C873" s="53" t="s">
        <v>1706</v>
      </c>
      <c r="D873" s="54">
        <v>31012686.690000001</v>
      </c>
      <c r="E873" s="70">
        <v>30911041.920000002</v>
      </c>
      <c r="F873" s="55">
        <f t="shared" si="13"/>
        <v>101644.76999999955</v>
      </c>
    </row>
    <row r="874" spans="1:6" x14ac:dyDescent="0.2">
      <c r="A874" s="51" t="s">
        <v>569</v>
      </c>
      <c r="B874" s="69" t="s">
        <v>556</v>
      </c>
      <c r="C874" s="53" t="s">
        <v>1707</v>
      </c>
      <c r="D874" s="54">
        <v>26188742.91</v>
      </c>
      <c r="E874" s="70">
        <v>26182666.84</v>
      </c>
      <c r="F874" s="55">
        <f t="shared" si="13"/>
        <v>6076.070000000298</v>
      </c>
    </row>
    <row r="875" spans="1:6" ht="33.75" x14ac:dyDescent="0.2">
      <c r="A875" s="51" t="s">
        <v>571</v>
      </c>
      <c r="B875" s="69" t="s">
        <v>556</v>
      </c>
      <c r="C875" s="53" t="s">
        <v>1708</v>
      </c>
      <c r="D875" s="54">
        <v>23591481.309999999</v>
      </c>
      <c r="E875" s="70">
        <v>23589784.149999999</v>
      </c>
      <c r="F875" s="55">
        <f t="shared" si="13"/>
        <v>1697.160000000149</v>
      </c>
    </row>
    <row r="876" spans="1:6" x14ac:dyDescent="0.2">
      <c r="A876" s="51" t="s">
        <v>573</v>
      </c>
      <c r="B876" s="69" t="s">
        <v>556</v>
      </c>
      <c r="C876" s="53" t="s">
        <v>1709</v>
      </c>
      <c r="D876" s="54">
        <v>18143581.309999999</v>
      </c>
      <c r="E876" s="70">
        <v>18143185.030000001</v>
      </c>
      <c r="F876" s="55">
        <f t="shared" si="13"/>
        <v>396.2799999974668</v>
      </c>
    </row>
    <row r="877" spans="1:6" ht="22.5" x14ac:dyDescent="0.2">
      <c r="A877" s="51" t="s">
        <v>575</v>
      </c>
      <c r="B877" s="69" t="s">
        <v>556</v>
      </c>
      <c r="C877" s="53" t="s">
        <v>1710</v>
      </c>
      <c r="D877" s="54">
        <v>10300</v>
      </c>
      <c r="E877" s="70">
        <v>9900</v>
      </c>
      <c r="F877" s="55">
        <f t="shared" si="13"/>
        <v>400</v>
      </c>
    </row>
    <row r="878" spans="1:6" ht="26.25" customHeight="1" x14ac:dyDescent="0.2">
      <c r="A878" s="51" t="s">
        <v>577</v>
      </c>
      <c r="B878" s="69" t="s">
        <v>556</v>
      </c>
      <c r="C878" s="53" t="s">
        <v>1711</v>
      </c>
      <c r="D878" s="54">
        <v>5437600</v>
      </c>
      <c r="E878" s="70">
        <v>5436699.1200000001</v>
      </c>
      <c r="F878" s="55">
        <f t="shared" si="13"/>
        <v>900.87999999988824</v>
      </c>
    </row>
    <row r="879" spans="1:6" ht="22.5" x14ac:dyDescent="0.2">
      <c r="A879" s="51" t="s">
        <v>579</v>
      </c>
      <c r="B879" s="69" t="s">
        <v>556</v>
      </c>
      <c r="C879" s="53" t="s">
        <v>1712</v>
      </c>
      <c r="D879" s="54">
        <v>2457261.6</v>
      </c>
      <c r="E879" s="70">
        <v>2453139.69</v>
      </c>
      <c r="F879" s="55">
        <f t="shared" si="13"/>
        <v>4121.910000000149</v>
      </c>
    </row>
    <row r="880" spans="1:6" ht="15.75" customHeight="1" x14ac:dyDescent="0.2">
      <c r="A880" s="51" t="s">
        <v>581</v>
      </c>
      <c r="B880" s="69" t="s">
        <v>556</v>
      </c>
      <c r="C880" s="53" t="s">
        <v>1713</v>
      </c>
      <c r="D880" s="54">
        <v>1741200</v>
      </c>
      <c r="E880" s="70">
        <v>1739286.75</v>
      </c>
      <c r="F880" s="55">
        <f t="shared" si="13"/>
        <v>1913.25</v>
      </c>
    </row>
    <row r="881" spans="1:6" x14ac:dyDescent="0.2">
      <c r="A881" s="51" t="s">
        <v>583</v>
      </c>
      <c r="B881" s="69" t="s">
        <v>556</v>
      </c>
      <c r="C881" s="53" t="s">
        <v>1714</v>
      </c>
      <c r="D881" s="54">
        <v>716061.6</v>
      </c>
      <c r="E881" s="70">
        <v>713852.94</v>
      </c>
      <c r="F881" s="55">
        <f t="shared" si="13"/>
        <v>2208.6600000000326</v>
      </c>
    </row>
    <row r="882" spans="1:6" x14ac:dyDescent="0.2">
      <c r="A882" s="51" t="s">
        <v>585</v>
      </c>
      <c r="B882" s="69" t="s">
        <v>556</v>
      </c>
      <c r="C882" s="53" t="s">
        <v>1715</v>
      </c>
      <c r="D882" s="54">
        <v>140000</v>
      </c>
      <c r="E882" s="70">
        <v>139743</v>
      </c>
      <c r="F882" s="55">
        <f t="shared" si="13"/>
        <v>257</v>
      </c>
    </row>
    <row r="883" spans="1:6" x14ac:dyDescent="0.2">
      <c r="A883" s="51" t="s">
        <v>1283</v>
      </c>
      <c r="B883" s="69" t="s">
        <v>556</v>
      </c>
      <c r="C883" s="53" t="s">
        <v>1716</v>
      </c>
      <c r="D883" s="54">
        <v>140000</v>
      </c>
      <c r="E883" s="70">
        <v>139743</v>
      </c>
      <c r="F883" s="55">
        <f t="shared" si="13"/>
        <v>257</v>
      </c>
    </row>
    <row r="884" spans="1:6" x14ac:dyDescent="0.2">
      <c r="A884" s="51" t="s">
        <v>1694</v>
      </c>
      <c r="B884" s="69" t="s">
        <v>556</v>
      </c>
      <c r="C884" s="53" t="s">
        <v>1717</v>
      </c>
      <c r="D884" s="54">
        <v>2720181.28</v>
      </c>
      <c r="E884" s="70">
        <v>2720089.5</v>
      </c>
      <c r="F884" s="55">
        <f t="shared" si="13"/>
        <v>91.779999999795109</v>
      </c>
    </row>
    <row r="885" spans="1:6" ht="33.75" x14ac:dyDescent="0.2">
      <c r="A885" s="51" t="s">
        <v>571</v>
      </c>
      <c r="B885" s="69" t="s">
        <v>556</v>
      </c>
      <c r="C885" s="53" t="s">
        <v>1718</v>
      </c>
      <c r="D885" s="54">
        <v>2720181.28</v>
      </c>
      <c r="E885" s="70">
        <v>2720089.5</v>
      </c>
      <c r="F885" s="55">
        <f t="shared" si="13"/>
        <v>91.779999999795109</v>
      </c>
    </row>
    <row r="886" spans="1:6" x14ac:dyDescent="0.2">
      <c r="A886" s="51" t="s">
        <v>573</v>
      </c>
      <c r="B886" s="69" t="s">
        <v>556</v>
      </c>
      <c r="C886" s="53" t="s">
        <v>1719</v>
      </c>
      <c r="D886" s="54">
        <v>2202141.7000000002</v>
      </c>
      <c r="E886" s="70">
        <v>2202049.92</v>
      </c>
      <c r="F886" s="55">
        <f t="shared" si="13"/>
        <v>91.78000000026077</v>
      </c>
    </row>
    <row r="887" spans="1:6" ht="26.25" customHeight="1" x14ac:dyDescent="0.2">
      <c r="A887" s="51" t="s">
        <v>577</v>
      </c>
      <c r="B887" s="69" t="s">
        <v>556</v>
      </c>
      <c r="C887" s="53" t="s">
        <v>1720</v>
      </c>
      <c r="D887" s="54">
        <v>518039.58</v>
      </c>
      <c r="E887" s="70">
        <v>518039.58</v>
      </c>
      <c r="F887" s="55" t="str">
        <f t="shared" si="13"/>
        <v>-</v>
      </c>
    </row>
    <row r="888" spans="1:6" x14ac:dyDescent="0.2">
      <c r="A888" s="51" t="s">
        <v>589</v>
      </c>
      <c r="B888" s="69" t="s">
        <v>556</v>
      </c>
      <c r="C888" s="53" t="s">
        <v>1721</v>
      </c>
      <c r="D888" s="54">
        <v>299362.5</v>
      </c>
      <c r="E888" s="70">
        <v>299362.5</v>
      </c>
      <c r="F888" s="55" t="str">
        <f t="shared" si="13"/>
        <v>-</v>
      </c>
    </row>
    <row r="889" spans="1:6" ht="33.75" x14ac:dyDescent="0.2">
      <c r="A889" s="51" t="s">
        <v>571</v>
      </c>
      <c r="B889" s="69" t="s">
        <v>556</v>
      </c>
      <c r="C889" s="53" t="s">
        <v>1722</v>
      </c>
      <c r="D889" s="54">
        <v>299362.5</v>
      </c>
      <c r="E889" s="70">
        <v>299362.5</v>
      </c>
      <c r="F889" s="55" t="str">
        <f t="shared" si="13"/>
        <v>-</v>
      </c>
    </row>
    <row r="890" spans="1:6" x14ac:dyDescent="0.2">
      <c r="A890" s="51" t="s">
        <v>573</v>
      </c>
      <c r="B890" s="69" t="s">
        <v>556</v>
      </c>
      <c r="C890" s="53" t="s">
        <v>1723</v>
      </c>
      <c r="D890" s="54">
        <v>299362.5</v>
      </c>
      <c r="E890" s="70">
        <v>299362.5</v>
      </c>
      <c r="F890" s="55" t="str">
        <f t="shared" si="13"/>
        <v>-</v>
      </c>
    </row>
    <row r="891" spans="1:6" ht="22.5" x14ac:dyDescent="0.2">
      <c r="A891" s="51" t="s">
        <v>1724</v>
      </c>
      <c r="B891" s="69" t="s">
        <v>556</v>
      </c>
      <c r="C891" s="53" t="s">
        <v>1725</v>
      </c>
      <c r="D891" s="54">
        <v>951200</v>
      </c>
      <c r="E891" s="70">
        <v>855723.08</v>
      </c>
      <c r="F891" s="55">
        <f t="shared" si="13"/>
        <v>95476.920000000042</v>
      </c>
    </row>
    <row r="892" spans="1:6" ht="33.75" x14ac:dyDescent="0.2">
      <c r="A892" s="51" t="s">
        <v>571</v>
      </c>
      <c r="B892" s="69" t="s">
        <v>556</v>
      </c>
      <c r="C892" s="53" t="s">
        <v>1726</v>
      </c>
      <c r="D892" s="54">
        <v>948140</v>
      </c>
      <c r="E892" s="70">
        <v>852663.08</v>
      </c>
      <c r="F892" s="55">
        <f t="shared" si="13"/>
        <v>95476.920000000042</v>
      </c>
    </row>
    <row r="893" spans="1:6" x14ac:dyDescent="0.2">
      <c r="A893" s="51" t="s">
        <v>573</v>
      </c>
      <c r="B893" s="69" t="s">
        <v>556</v>
      </c>
      <c r="C893" s="53" t="s">
        <v>1727</v>
      </c>
      <c r="D893" s="54">
        <v>729250</v>
      </c>
      <c r="E893" s="70">
        <v>655881.64</v>
      </c>
      <c r="F893" s="55">
        <f t="shared" si="13"/>
        <v>73368.359999999986</v>
      </c>
    </row>
    <row r="894" spans="1:6" ht="24" customHeight="1" x14ac:dyDescent="0.2">
      <c r="A894" s="51" t="s">
        <v>577</v>
      </c>
      <c r="B894" s="69" t="s">
        <v>556</v>
      </c>
      <c r="C894" s="53" t="s">
        <v>1728</v>
      </c>
      <c r="D894" s="54">
        <v>218890</v>
      </c>
      <c r="E894" s="70">
        <v>196781.44</v>
      </c>
      <c r="F894" s="55">
        <f t="shared" si="13"/>
        <v>22108.559999999998</v>
      </c>
    </row>
    <row r="895" spans="1:6" ht="22.5" x14ac:dyDescent="0.2">
      <c r="A895" s="51" t="s">
        <v>579</v>
      </c>
      <c r="B895" s="69" t="s">
        <v>556</v>
      </c>
      <c r="C895" s="53" t="s">
        <v>1729</v>
      </c>
      <c r="D895" s="54">
        <v>3060</v>
      </c>
      <c r="E895" s="70">
        <v>3060</v>
      </c>
      <c r="F895" s="55" t="str">
        <f t="shared" si="13"/>
        <v>-</v>
      </c>
    </row>
    <row r="896" spans="1:6" ht="18" customHeight="1" x14ac:dyDescent="0.2">
      <c r="A896" s="51" t="s">
        <v>581</v>
      </c>
      <c r="B896" s="69" t="s">
        <v>556</v>
      </c>
      <c r="C896" s="53" t="s">
        <v>1730</v>
      </c>
      <c r="D896" s="54">
        <v>3060</v>
      </c>
      <c r="E896" s="70">
        <v>3060</v>
      </c>
      <c r="F896" s="55" t="str">
        <f t="shared" si="13"/>
        <v>-</v>
      </c>
    </row>
    <row r="897" spans="1:6" ht="22.5" x14ac:dyDescent="0.2">
      <c r="A897" s="51" t="s">
        <v>1731</v>
      </c>
      <c r="B897" s="69" t="s">
        <v>556</v>
      </c>
      <c r="C897" s="53" t="s">
        <v>1732</v>
      </c>
      <c r="D897" s="54">
        <v>853200</v>
      </c>
      <c r="E897" s="70">
        <v>853200</v>
      </c>
      <c r="F897" s="55" t="str">
        <f t="shared" si="13"/>
        <v>-</v>
      </c>
    </row>
    <row r="898" spans="1:6" ht="33.75" x14ac:dyDescent="0.2">
      <c r="A898" s="51" t="s">
        <v>571</v>
      </c>
      <c r="B898" s="69" t="s">
        <v>556</v>
      </c>
      <c r="C898" s="53" t="s">
        <v>1733</v>
      </c>
      <c r="D898" s="54">
        <v>837728.73</v>
      </c>
      <c r="E898" s="70">
        <v>837728.73</v>
      </c>
      <c r="F898" s="55" t="str">
        <f t="shared" si="13"/>
        <v>-</v>
      </c>
    </row>
    <row r="899" spans="1:6" x14ac:dyDescent="0.2">
      <c r="A899" s="51" t="s">
        <v>573</v>
      </c>
      <c r="B899" s="69" t="s">
        <v>556</v>
      </c>
      <c r="C899" s="53" t="s">
        <v>1734</v>
      </c>
      <c r="D899" s="54">
        <v>642997</v>
      </c>
      <c r="E899" s="70">
        <v>642997</v>
      </c>
      <c r="F899" s="55" t="str">
        <f t="shared" si="13"/>
        <v>-</v>
      </c>
    </row>
    <row r="900" spans="1:6" ht="23.25" customHeight="1" x14ac:dyDescent="0.2">
      <c r="A900" s="51" t="s">
        <v>577</v>
      </c>
      <c r="B900" s="69" t="s">
        <v>556</v>
      </c>
      <c r="C900" s="53" t="s">
        <v>1735</v>
      </c>
      <c r="D900" s="54">
        <v>194731.73</v>
      </c>
      <c r="E900" s="70">
        <v>194731.73</v>
      </c>
      <c r="F900" s="55" t="str">
        <f t="shared" si="13"/>
        <v>-</v>
      </c>
    </row>
    <row r="901" spans="1:6" ht="22.5" x14ac:dyDescent="0.2">
      <c r="A901" s="51" t="s">
        <v>579</v>
      </c>
      <c r="B901" s="69" t="s">
        <v>556</v>
      </c>
      <c r="C901" s="53" t="s">
        <v>1736</v>
      </c>
      <c r="D901" s="54">
        <v>15471.27</v>
      </c>
      <c r="E901" s="70">
        <v>15471.27</v>
      </c>
      <c r="F901" s="55" t="str">
        <f t="shared" si="13"/>
        <v>-</v>
      </c>
    </row>
    <row r="902" spans="1:6" ht="18" customHeight="1" x14ac:dyDescent="0.2">
      <c r="A902" s="51" t="s">
        <v>581</v>
      </c>
      <c r="B902" s="69" t="s">
        <v>556</v>
      </c>
      <c r="C902" s="53" t="s">
        <v>1737</v>
      </c>
      <c r="D902" s="54">
        <v>11471.27</v>
      </c>
      <c r="E902" s="70">
        <v>11471.27</v>
      </c>
      <c r="F902" s="55" t="str">
        <f t="shared" si="13"/>
        <v>-</v>
      </c>
    </row>
    <row r="903" spans="1:6" x14ac:dyDescent="0.2">
      <c r="A903" s="51" t="s">
        <v>583</v>
      </c>
      <c r="B903" s="69" t="s">
        <v>556</v>
      </c>
      <c r="C903" s="53" t="s">
        <v>1738</v>
      </c>
      <c r="D903" s="54">
        <v>4000</v>
      </c>
      <c r="E903" s="70">
        <v>4000</v>
      </c>
      <c r="F903" s="55" t="str">
        <f t="shared" si="13"/>
        <v>-</v>
      </c>
    </row>
    <row r="904" spans="1:6" ht="22.5" x14ac:dyDescent="0.2">
      <c r="A904" s="51" t="s">
        <v>1739</v>
      </c>
      <c r="B904" s="69" t="s">
        <v>556</v>
      </c>
      <c r="C904" s="53" t="s">
        <v>1740</v>
      </c>
      <c r="D904" s="54">
        <v>99787.5</v>
      </c>
      <c r="E904" s="70">
        <v>99787.5</v>
      </c>
      <c r="F904" s="55" t="str">
        <f t="shared" si="13"/>
        <v>-</v>
      </c>
    </row>
    <row r="905" spans="1:6" ht="22.5" x14ac:dyDescent="0.2">
      <c r="A905" s="51" t="s">
        <v>1741</v>
      </c>
      <c r="B905" s="69" t="s">
        <v>556</v>
      </c>
      <c r="C905" s="53" t="s">
        <v>1742</v>
      </c>
      <c r="D905" s="54">
        <v>99787.5</v>
      </c>
      <c r="E905" s="70">
        <v>99787.5</v>
      </c>
      <c r="F905" s="55" t="str">
        <f t="shared" si="13"/>
        <v>-</v>
      </c>
    </row>
    <row r="906" spans="1:6" x14ac:dyDescent="0.2">
      <c r="A906" s="51" t="s">
        <v>615</v>
      </c>
      <c r="B906" s="69" t="s">
        <v>556</v>
      </c>
      <c r="C906" s="53" t="s">
        <v>1743</v>
      </c>
      <c r="D906" s="54">
        <v>99787.5</v>
      </c>
      <c r="E906" s="70">
        <v>99787.5</v>
      </c>
      <c r="F906" s="55" t="str">
        <f t="shared" si="13"/>
        <v>-</v>
      </c>
    </row>
    <row r="907" spans="1:6" x14ac:dyDescent="0.2">
      <c r="A907" s="51" t="s">
        <v>640</v>
      </c>
      <c r="B907" s="69" t="s">
        <v>556</v>
      </c>
      <c r="C907" s="53" t="s">
        <v>1744</v>
      </c>
      <c r="D907" s="54">
        <v>99787.5</v>
      </c>
      <c r="E907" s="70">
        <v>99787.5</v>
      </c>
      <c r="F907" s="55" t="str">
        <f t="shared" si="13"/>
        <v>-</v>
      </c>
    </row>
    <row r="908" spans="1:6" x14ac:dyDescent="0.2">
      <c r="A908" s="51" t="s">
        <v>1745</v>
      </c>
      <c r="B908" s="69" t="s">
        <v>556</v>
      </c>
      <c r="C908" s="53" t="s">
        <v>1746</v>
      </c>
      <c r="D908" s="54">
        <v>54500</v>
      </c>
      <c r="E908" s="70">
        <v>54500</v>
      </c>
      <c r="F908" s="55" t="str">
        <f t="shared" si="13"/>
        <v>-</v>
      </c>
    </row>
    <row r="909" spans="1:6" x14ac:dyDescent="0.2">
      <c r="A909" s="51" t="s">
        <v>1478</v>
      </c>
      <c r="B909" s="69" t="s">
        <v>556</v>
      </c>
      <c r="C909" s="53" t="s">
        <v>1747</v>
      </c>
      <c r="D909" s="54">
        <v>54500</v>
      </c>
      <c r="E909" s="70">
        <v>54500</v>
      </c>
      <c r="F909" s="55" t="str">
        <f t="shared" si="13"/>
        <v>-</v>
      </c>
    </row>
    <row r="910" spans="1:6" x14ac:dyDescent="0.2">
      <c r="A910" s="51" t="s">
        <v>1480</v>
      </c>
      <c r="B910" s="69" t="s">
        <v>556</v>
      </c>
      <c r="C910" s="53" t="s">
        <v>1748</v>
      </c>
      <c r="D910" s="54">
        <v>54500</v>
      </c>
      <c r="E910" s="70">
        <v>54500</v>
      </c>
      <c r="F910" s="55" t="str">
        <f t="shared" si="13"/>
        <v>-</v>
      </c>
    </row>
    <row r="911" spans="1:6" x14ac:dyDescent="0.2">
      <c r="A911" s="51" t="s">
        <v>1749</v>
      </c>
      <c r="B911" s="69" t="s">
        <v>556</v>
      </c>
      <c r="C911" s="53" t="s">
        <v>1750</v>
      </c>
      <c r="D911" s="54">
        <v>54500</v>
      </c>
      <c r="E911" s="70">
        <v>54500</v>
      </c>
      <c r="F911" s="55" t="str">
        <f t="shared" ref="F911:F974" si="14">IF(OR(D911="-",IF(E911="-",0,E911)&gt;=IF(D911="-",0,D911)),"-",IF(D911="-",0,D911)-IF(E911="-",0,E911))</f>
        <v>-</v>
      </c>
    </row>
    <row r="912" spans="1:6" ht="45" x14ac:dyDescent="0.2">
      <c r="A912" s="56" t="s">
        <v>1751</v>
      </c>
      <c r="B912" s="69" t="s">
        <v>556</v>
      </c>
      <c r="C912" s="53" t="s">
        <v>1752</v>
      </c>
      <c r="D912" s="54">
        <v>54500</v>
      </c>
      <c r="E912" s="70">
        <v>54500</v>
      </c>
      <c r="F912" s="55" t="str">
        <f t="shared" si="14"/>
        <v>-</v>
      </c>
    </row>
    <row r="913" spans="1:6" ht="22.5" x14ac:dyDescent="0.2">
      <c r="A913" s="51" t="s">
        <v>579</v>
      </c>
      <c r="B913" s="69" t="s">
        <v>556</v>
      </c>
      <c r="C913" s="53" t="s">
        <v>1753</v>
      </c>
      <c r="D913" s="54">
        <v>54500</v>
      </c>
      <c r="E913" s="70">
        <v>54500</v>
      </c>
      <c r="F913" s="55" t="str">
        <f t="shared" si="14"/>
        <v>-</v>
      </c>
    </row>
    <row r="914" spans="1:6" x14ac:dyDescent="0.2">
      <c r="A914" s="51" t="s">
        <v>583</v>
      </c>
      <c r="B914" s="69" t="s">
        <v>556</v>
      </c>
      <c r="C914" s="53" t="s">
        <v>1754</v>
      </c>
      <c r="D914" s="54">
        <v>54500</v>
      </c>
      <c r="E914" s="70">
        <v>54500</v>
      </c>
      <c r="F914" s="55" t="str">
        <f t="shared" si="14"/>
        <v>-</v>
      </c>
    </row>
    <row r="915" spans="1:6" x14ac:dyDescent="0.2">
      <c r="A915" s="51" t="s">
        <v>593</v>
      </c>
      <c r="B915" s="69" t="s">
        <v>556</v>
      </c>
      <c r="C915" s="53" t="s">
        <v>1755</v>
      </c>
      <c r="D915" s="54">
        <v>34902772.049999997</v>
      </c>
      <c r="E915" s="70">
        <v>34551805.859999999</v>
      </c>
      <c r="F915" s="55">
        <f t="shared" si="14"/>
        <v>350966.18999999762</v>
      </c>
    </row>
    <row r="916" spans="1:6" x14ac:dyDescent="0.2">
      <c r="A916" s="51" t="s">
        <v>1478</v>
      </c>
      <c r="B916" s="69" t="s">
        <v>556</v>
      </c>
      <c r="C916" s="53" t="s">
        <v>1756</v>
      </c>
      <c r="D916" s="54">
        <v>34902772.049999997</v>
      </c>
      <c r="E916" s="70">
        <v>34551805.859999999</v>
      </c>
      <c r="F916" s="55">
        <f t="shared" si="14"/>
        <v>350966.18999999762</v>
      </c>
    </row>
    <row r="917" spans="1:6" x14ac:dyDescent="0.2">
      <c r="A917" s="51" t="s">
        <v>1480</v>
      </c>
      <c r="B917" s="69" t="s">
        <v>556</v>
      </c>
      <c r="C917" s="53" t="s">
        <v>1757</v>
      </c>
      <c r="D917" s="54">
        <v>34902772.049999997</v>
      </c>
      <c r="E917" s="70">
        <v>34551805.859999999</v>
      </c>
      <c r="F917" s="55">
        <f t="shared" si="14"/>
        <v>350966.18999999762</v>
      </c>
    </row>
    <row r="918" spans="1:6" x14ac:dyDescent="0.2">
      <c r="A918" s="51" t="s">
        <v>1482</v>
      </c>
      <c r="B918" s="69" t="s">
        <v>556</v>
      </c>
      <c r="C918" s="53" t="s">
        <v>1758</v>
      </c>
      <c r="D918" s="54">
        <v>25197171.850000001</v>
      </c>
      <c r="E918" s="70">
        <v>25197064.370000001</v>
      </c>
      <c r="F918" s="55">
        <f t="shared" si="14"/>
        <v>107.48000000044703</v>
      </c>
    </row>
    <row r="919" spans="1:6" x14ac:dyDescent="0.2">
      <c r="A919" s="51" t="s">
        <v>1484</v>
      </c>
      <c r="B919" s="69" t="s">
        <v>556</v>
      </c>
      <c r="C919" s="53" t="s">
        <v>1759</v>
      </c>
      <c r="D919" s="54">
        <v>25197171.850000001</v>
      </c>
      <c r="E919" s="70">
        <v>25197064.370000001</v>
      </c>
      <c r="F919" s="55">
        <f t="shared" si="14"/>
        <v>107.48000000044703</v>
      </c>
    </row>
    <row r="920" spans="1:6" ht="33.75" x14ac:dyDescent="0.2">
      <c r="A920" s="51" t="s">
        <v>571</v>
      </c>
      <c r="B920" s="69" t="s">
        <v>556</v>
      </c>
      <c r="C920" s="53" t="s">
        <v>1760</v>
      </c>
      <c r="D920" s="54">
        <v>9242640.4000000004</v>
      </c>
      <c r="E920" s="70">
        <v>9242610.4100000001</v>
      </c>
      <c r="F920" s="55">
        <f t="shared" si="14"/>
        <v>29.990000000223517</v>
      </c>
    </row>
    <row r="921" spans="1:6" x14ac:dyDescent="0.2">
      <c r="A921" s="51" t="s">
        <v>922</v>
      </c>
      <c r="B921" s="69" t="s">
        <v>556</v>
      </c>
      <c r="C921" s="53" t="s">
        <v>1761</v>
      </c>
      <c r="D921" s="54">
        <v>7108356.3600000003</v>
      </c>
      <c r="E921" s="70">
        <v>7108356.3600000003</v>
      </c>
      <c r="F921" s="55" t="str">
        <f t="shared" si="14"/>
        <v>-</v>
      </c>
    </row>
    <row r="922" spans="1:6" x14ac:dyDescent="0.2">
      <c r="A922" s="51" t="s">
        <v>924</v>
      </c>
      <c r="B922" s="69" t="s">
        <v>556</v>
      </c>
      <c r="C922" s="53" t="s">
        <v>1762</v>
      </c>
      <c r="D922" s="54">
        <v>4300</v>
      </c>
      <c r="E922" s="70">
        <v>4300</v>
      </c>
      <c r="F922" s="55" t="str">
        <f t="shared" si="14"/>
        <v>-</v>
      </c>
    </row>
    <row r="923" spans="1:6" ht="22.5" x14ac:dyDescent="0.2">
      <c r="A923" s="51" t="s">
        <v>926</v>
      </c>
      <c r="B923" s="69" t="s">
        <v>556</v>
      </c>
      <c r="C923" s="53" t="s">
        <v>1763</v>
      </c>
      <c r="D923" s="54">
        <v>2129984.04</v>
      </c>
      <c r="E923" s="70">
        <v>2129954.0499999998</v>
      </c>
      <c r="F923" s="55">
        <f t="shared" si="14"/>
        <v>29.990000000223517</v>
      </c>
    </row>
    <row r="924" spans="1:6" ht="22.5" x14ac:dyDescent="0.2">
      <c r="A924" s="51" t="s">
        <v>579</v>
      </c>
      <c r="B924" s="69" t="s">
        <v>556</v>
      </c>
      <c r="C924" s="53" t="s">
        <v>1764</v>
      </c>
      <c r="D924" s="54">
        <v>7421332.0999999996</v>
      </c>
      <c r="E924" s="70">
        <v>7421254.6100000003</v>
      </c>
      <c r="F924" s="55">
        <f t="shared" si="14"/>
        <v>77.489999999292195</v>
      </c>
    </row>
    <row r="925" spans="1:6" ht="17.25" customHeight="1" x14ac:dyDescent="0.2">
      <c r="A925" s="51" t="s">
        <v>581</v>
      </c>
      <c r="B925" s="69" t="s">
        <v>556</v>
      </c>
      <c r="C925" s="53" t="s">
        <v>1765</v>
      </c>
      <c r="D925" s="54">
        <v>659174.12</v>
      </c>
      <c r="E925" s="70">
        <v>659174.12</v>
      </c>
      <c r="F925" s="55" t="str">
        <f t="shared" si="14"/>
        <v>-</v>
      </c>
    </row>
    <row r="926" spans="1:6" x14ac:dyDescent="0.2">
      <c r="A926" s="51" t="s">
        <v>583</v>
      </c>
      <c r="B926" s="69" t="s">
        <v>556</v>
      </c>
      <c r="C926" s="53" t="s">
        <v>1766</v>
      </c>
      <c r="D926" s="54">
        <v>6762157.9800000004</v>
      </c>
      <c r="E926" s="70">
        <v>6762080.4900000002</v>
      </c>
      <c r="F926" s="55">
        <f t="shared" si="14"/>
        <v>77.490000000223517</v>
      </c>
    </row>
    <row r="927" spans="1:6" ht="22.5" x14ac:dyDescent="0.2">
      <c r="A927" s="51" t="s">
        <v>676</v>
      </c>
      <c r="B927" s="69" t="s">
        <v>556</v>
      </c>
      <c r="C927" s="53" t="s">
        <v>1767</v>
      </c>
      <c r="D927" s="54">
        <v>8533199.3499999996</v>
      </c>
      <c r="E927" s="70">
        <v>8533199.3499999996</v>
      </c>
      <c r="F927" s="55" t="str">
        <f t="shared" si="14"/>
        <v>-</v>
      </c>
    </row>
    <row r="928" spans="1:6" ht="33.75" x14ac:dyDescent="0.2">
      <c r="A928" s="51" t="s">
        <v>734</v>
      </c>
      <c r="B928" s="69" t="s">
        <v>556</v>
      </c>
      <c r="C928" s="53" t="s">
        <v>1768</v>
      </c>
      <c r="D928" s="54">
        <v>8533199.3499999996</v>
      </c>
      <c r="E928" s="70">
        <v>8533199.3499999996</v>
      </c>
      <c r="F928" s="55" t="str">
        <f t="shared" si="14"/>
        <v>-</v>
      </c>
    </row>
    <row r="929" spans="1:6" x14ac:dyDescent="0.2">
      <c r="A929" s="51" t="s">
        <v>1769</v>
      </c>
      <c r="B929" s="69" t="s">
        <v>556</v>
      </c>
      <c r="C929" s="53" t="s">
        <v>1770</v>
      </c>
      <c r="D929" s="54">
        <v>938.4</v>
      </c>
      <c r="E929" s="70">
        <v>938.4</v>
      </c>
      <c r="F929" s="55" t="str">
        <f t="shared" si="14"/>
        <v>-</v>
      </c>
    </row>
    <row r="930" spans="1:6" ht="22.5" x14ac:dyDescent="0.2">
      <c r="A930" s="51" t="s">
        <v>1771</v>
      </c>
      <c r="B930" s="69" t="s">
        <v>556</v>
      </c>
      <c r="C930" s="53" t="s">
        <v>1772</v>
      </c>
      <c r="D930" s="54">
        <v>938.4</v>
      </c>
      <c r="E930" s="70">
        <v>938.4</v>
      </c>
      <c r="F930" s="55" t="str">
        <f t="shared" si="14"/>
        <v>-</v>
      </c>
    </row>
    <row r="931" spans="1:6" ht="22.5" x14ac:dyDescent="0.2">
      <c r="A931" s="51" t="s">
        <v>579</v>
      </c>
      <c r="B931" s="69" t="s">
        <v>556</v>
      </c>
      <c r="C931" s="53" t="s">
        <v>1773</v>
      </c>
      <c r="D931" s="54">
        <v>938.4</v>
      </c>
      <c r="E931" s="70">
        <v>938.4</v>
      </c>
      <c r="F931" s="55" t="str">
        <f t="shared" si="14"/>
        <v>-</v>
      </c>
    </row>
    <row r="932" spans="1:6" x14ac:dyDescent="0.2">
      <c r="A932" s="51" t="s">
        <v>583</v>
      </c>
      <c r="B932" s="69" t="s">
        <v>556</v>
      </c>
      <c r="C932" s="53" t="s">
        <v>1774</v>
      </c>
      <c r="D932" s="54">
        <v>938.4</v>
      </c>
      <c r="E932" s="70">
        <v>938.4</v>
      </c>
      <c r="F932" s="55" t="str">
        <f t="shared" si="14"/>
        <v>-</v>
      </c>
    </row>
    <row r="933" spans="1:6" x14ac:dyDescent="0.2">
      <c r="A933" s="51" t="s">
        <v>1775</v>
      </c>
      <c r="B933" s="69" t="s">
        <v>556</v>
      </c>
      <c r="C933" s="53" t="s">
        <v>1776</v>
      </c>
      <c r="D933" s="54">
        <v>825600</v>
      </c>
      <c r="E933" s="70">
        <v>825600</v>
      </c>
      <c r="F933" s="55" t="str">
        <f t="shared" si="14"/>
        <v>-</v>
      </c>
    </row>
    <row r="934" spans="1:6" x14ac:dyDescent="0.2">
      <c r="A934" s="51" t="s">
        <v>1777</v>
      </c>
      <c r="B934" s="69" t="s">
        <v>556</v>
      </c>
      <c r="C934" s="53" t="s">
        <v>1778</v>
      </c>
      <c r="D934" s="54">
        <v>825600</v>
      </c>
      <c r="E934" s="70">
        <v>825600</v>
      </c>
      <c r="F934" s="55" t="str">
        <f t="shared" si="14"/>
        <v>-</v>
      </c>
    </row>
    <row r="935" spans="1:6" ht="22.5" x14ac:dyDescent="0.2">
      <c r="A935" s="51" t="s">
        <v>579</v>
      </c>
      <c r="B935" s="69" t="s">
        <v>556</v>
      </c>
      <c r="C935" s="53" t="s">
        <v>1779</v>
      </c>
      <c r="D935" s="54">
        <v>825600</v>
      </c>
      <c r="E935" s="70">
        <v>825600</v>
      </c>
      <c r="F935" s="55" t="str">
        <f t="shared" si="14"/>
        <v>-</v>
      </c>
    </row>
    <row r="936" spans="1:6" x14ac:dyDescent="0.2">
      <c r="A936" s="51" t="s">
        <v>583</v>
      </c>
      <c r="B936" s="69" t="s">
        <v>556</v>
      </c>
      <c r="C936" s="53" t="s">
        <v>1780</v>
      </c>
      <c r="D936" s="54">
        <v>825600</v>
      </c>
      <c r="E936" s="70">
        <v>825600</v>
      </c>
      <c r="F936" s="55" t="str">
        <f t="shared" si="14"/>
        <v>-</v>
      </c>
    </row>
    <row r="937" spans="1:6" ht="22.5" x14ac:dyDescent="0.2">
      <c r="A937" s="51" t="s">
        <v>750</v>
      </c>
      <c r="B937" s="69" t="s">
        <v>556</v>
      </c>
      <c r="C937" s="53" t="s">
        <v>1781</v>
      </c>
      <c r="D937" s="54">
        <v>4821371.38</v>
      </c>
      <c r="E937" s="70">
        <v>4821371.38</v>
      </c>
      <c r="F937" s="55" t="str">
        <f t="shared" si="14"/>
        <v>-</v>
      </c>
    </row>
    <row r="938" spans="1:6" x14ac:dyDescent="0.2">
      <c r="A938" s="51" t="s">
        <v>1484</v>
      </c>
      <c r="B938" s="69" t="s">
        <v>556</v>
      </c>
      <c r="C938" s="53" t="s">
        <v>1782</v>
      </c>
      <c r="D938" s="54">
        <v>2323856.38</v>
      </c>
      <c r="E938" s="70">
        <v>2323856.38</v>
      </c>
      <c r="F938" s="55" t="str">
        <f t="shared" si="14"/>
        <v>-</v>
      </c>
    </row>
    <row r="939" spans="1:6" ht="22.5" x14ac:dyDescent="0.2">
      <c r="A939" s="51" t="s">
        <v>579</v>
      </c>
      <c r="B939" s="69" t="s">
        <v>556</v>
      </c>
      <c r="C939" s="53" t="s">
        <v>1783</v>
      </c>
      <c r="D939" s="54">
        <v>2323856.38</v>
      </c>
      <c r="E939" s="70">
        <v>2323856.38</v>
      </c>
      <c r="F939" s="55" t="str">
        <f t="shared" si="14"/>
        <v>-</v>
      </c>
    </row>
    <row r="940" spans="1:6" x14ac:dyDescent="0.2">
      <c r="A940" s="51" t="s">
        <v>583</v>
      </c>
      <c r="B940" s="69" t="s">
        <v>556</v>
      </c>
      <c r="C940" s="53" t="s">
        <v>1784</v>
      </c>
      <c r="D940" s="54">
        <v>2323856.38</v>
      </c>
      <c r="E940" s="70">
        <v>2323856.38</v>
      </c>
      <c r="F940" s="55" t="str">
        <f t="shared" si="14"/>
        <v>-</v>
      </c>
    </row>
    <row r="941" spans="1:6" ht="33.75" x14ac:dyDescent="0.2">
      <c r="A941" s="51" t="s">
        <v>1138</v>
      </c>
      <c r="B941" s="69" t="s">
        <v>556</v>
      </c>
      <c r="C941" s="53" t="s">
        <v>1785</v>
      </c>
      <c r="D941" s="54">
        <v>2497515</v>
      </c>
      <c r="E941" s="70">
        <v>2497515</v>
      </c>
      <c r="F941" s="55" t="str">
        <f t="shared" si="14"/>
        <v>-</v>
      </c>
    </row>
    <row r="942" spans="1:6" x14ac:dyDescent="0.2">
      <c r="A942" s="51" t="s">
        <v>615</v>
      </c>
      <c r="B942" s="69" t="s">
        <v>556</v>
      </c>
      <c r="C942" s="53" t="s">
        <v>1786</v>
      </c>
      <c r="D942" s="54">
        <v>2497515</v>
      </c>
      <c r="E942" s="70">
        <v>2497515</v>
      </c>
      <c r="F942" s="55" t="str">
        <f t="shared" si="14"/>
        <v>-</v>
      </c>
    </row>
    <row r="943" spans="1:6" x14ac:dyDescent="0.2">
      <c r="A943" s="51" t="s">
        <v>640</v>
      </c>
      <c r="B943" s="69" t="s">
        <v>556</v>
      </c>
      <c r="C943" s="53" t="s">
        <v>1787</v>
      </c>
      <c r="D943" s="54">
        <v>2497515</v>
      </c>
      <c r="E943" s="70">
        <v>2497515</v>
      </c>
      <c r="F943" s="55" t="str">
        <f t="shared" si="14"/>
        <v>-</v>
      </c>
    </row>
    <row r="944" spans="1:6" ht="21" customHeight="1" x14ac:dyDescent="0.2">
      <c r="A944" s="51" t="s">
        <v>1788</v>
      </c>
      <c r="B944" s="69" t="s">
        <v>556</v>
      </c>
      <c r="C944" s="53" t="s">
        <v>1789</v>
      </c>
      <c r="D944" s="54">
        <v>4057690.42</v>
      </c>
      <c r="E944" s="70">
        <v>3706831.71</v>
      </c>
      <c r="F944" s="55">
        <f t="shared" si="14"/>
        <v>350858.70999999996</v>
      </c>
    </row>
    <row r="945" spans="1:6" ht="33.75" x14ac:dyDescent="0.2">
      <c r="A945" s="51" t="s">
        <v>1138</v>
      </c>
      <c r="B945" s="69" t="s">
        <v>556</v>
      </c>
      <c r="C945" s="53" t="s">
        <v>1790</v>
      </c>
      <c r="D945" s="54">
        <v>4057690.42</v>
      </c>
      <c r="E945" s="70">
        <v>3706831.71</v>
      </c>
      <c r="F945" s="55">
        <f t="shared" si="14"/>
        <v>350858.70999999996</v>
      </c>
    </row>
    <row r="946" spans="1:6" x14ac:dyDescent="0.2">
      <c r="A946" s="51" t="s">
        <v>585</v>
      </c>
      <c r="B946" s="69" t="s">
        <v>556</v>
      </c>
      <c r="C946" s="53" t="s">
        <v>1791</v>
      </c>
      <c r="D946" s="54">
        <v>4057690.42</v>
      </c>
      <c r="E946" s="70">
        <v>3706831.71</v>
      </c>
      <c r="F946" s="55">
        <f t="shared" si="14"/>
        <v>350858.70999999996</v>
      </c>
    </row>
    <row r="947" spans="1:6" ht="33.75" x14ac:dyDescent="0.2">
      <c r="A947" s="51" t="s">
        <v>1341</v>
      </c>
      <c r="B947" s="69" t="s">
        <v>556</v>
      </c>
      <c r="C947" s="53" t="s">
        <v>1792</v>
      </c>
      <c r="D947" s="54">
        <v>4057690.42</v>
      </c>
      <c r="E947" s="70">
        <v>3706831.71</v>
      </c>
      <c r="F947" s="55">
        <f t="shared" si="14"/>
        <v>350858.70999999996</v>
      </c>
    </row>
    <row r="948" spans="1:6" x14ac:dyDescent="0.2">
      <c r="A948" s="51" t="s">
        <v>666</v>
      </c>
      <c r="B948" s="69" t="s">
        <v>556</v>
      </c>
      <c r="C948" s="53" t="s">
        <v>1793</v>
      </c>
      <c r="D948" s="54">
        <v>7342599.9900000002</v>
      </c>
      <c r="E948" s="70">
        <v>7328730.6399999997</v>
      </c>
      <c r="F948" s="55">
        <f t="shared" si="14"/>
        <v>13869.350000000559</v>
      </c>
    </row>
    <row r="949" spans="1:6" ht="22.5" x14ac:dyDescent="0.2">
      <c r="A949" s="51" t="s">
        <v>1794</v>
      </c>
      <c r="B949" s="69" t="s">
        <v>556</v>
      </c>
      <c r="C949" s="53" t="s">
        <v>1795</v>
      </c>
      <c r="D949" s="54">
        <v>7242599.9900000002</v>
      </c>
      <c r="E949" s="70">
        <v>7229040.6399999997</v>
      </c>
      <c r="F949" s="55">
        <f t="shared" si="14"/>
        <v>13559.350000000559</v>
      </c>
    </row>
    <row r="950" spans="1:6" x14ac:dyDescent="0.2">
      <c r="A950" s="51" t="s">
        <v>1478</v>
      </c>
      <c r="B950" s="69" t="s">
        <v>556</v>
      </c>
      <c r="C950" s="53" t="s">
        <v>1796</v>
      </c>
      <c r="D950" s="54">
        <v>7242599.9900000002</v>
      </c>
      <c r="E950" s="70">
        <v>7229040.6399999997</v>
      </c>
      <c r="F950" s="55">
        <f t="shared" si="14"/>
        <v>13559.350000000559</v>
      </c>
    </row>
    <row r="951" spans="1:6" x14ac:dyDescent="0.2">
      <c r="A951" s="51" t="s">
        <v>1480</v>
      </c>
      <c r="B951" s="69" t="s">
        <v>556</v>
      </c>
      <c r="C951" s="53" t="s">
        <v>1797</v>
      </c>
      <c r="D951" s="54">
        <v>7242599.9900000002</v>
      </c>
      <c r="E951" s="70">
        <v>7229040.6399999997</v>
      </c>
      <c r="F951" s="55">
        <f t="shared" si="14"/>
        <v>13559.350000000559</v>
      </c>
    </row>
    <row r="952" spans="1:6" x14ac:dyDescent="0.2">
      <c r="A952" s="51" t="s">
        <v>1482</v>
      </c>
      <c r="B952" s="69" t="s">
        <v>556</v>
      </c>
      <c r="C952" s="53" t="s">
        <v>1798</v>
      </c>
      <c r="D952" s="54">
        <v>6625100</v>
      </c>
      <c r="E952" s="70">
        <v>6613042.9199999999</v>
      </c>
      <c r="F952" s="55">
        <f t="shared" si="14"/>
        <v>12057.080000000075</v>
      </c>
    </row>
    <row r="953" spans="1:6" x14ac:dyDescent="0.2">
      <c r="A953" s="51" t="s">
        <v>1484</v>
      </c>
      <c r="B953" s="69" t="s">
        <v>556</v>
      </c>
      <c r="C953" s="53" t="s">
        <v>1799</v>
      </c>
      <c r="D953" s="54">
        <v>6625100</v>
      </c>
      <c r="E953" s="70">
        <v>6613042.9199999999</v>
      </c>
      <c r="F953" s="55">
        <f t="shared" si="14"/>
        <v>12057.080000000075</v>
      </c>
    </row>
    <row r="954" spans="1:6" ht="33.75" x14ac:dyDescent="0.2">
      <c r="A954" s="51" t="s">
        <v>571</v>
      </c>
      <c r="B954" s="69" t="s">
        <v>556</v>
      </c>
      <c r="C954" s="53" t="s">
        <v>1800</v>
      </c>
      <c r="D954" s="54">
        <v>6127100</v>
      </c>
      <c r="E954" s="70">
        <v>6125287.9199999999</v>
      </c>
      <c r="F954" s="55">
        <f t="shared" si="14"/>
        <v>1812.0800000000745</v>
      </c>
    </row>
    <row r="955" spans="1:6" x14ac:dyDescent="0.2">
      <c r="A955" s="51" t="s">
        <v>573</v>
      </c>
      <c r="B955" s="69" t="s">
        <v>556</v>
      </c>
      <c r="C955" s="53" t="s">
        <v>1801</v>
      </c>
      <c r="D955" s="54">
        <v>4714000</v>
      </c>
      <c r="E955" s="70">
        <v>4713078.71</v>
      </c>
      <c r="F955" s="55">
        <f t="shared" si="14"/>
        <v>921.29000000003725</v>
      </c>
    </row>
    <row r="956" spans="1:6" ht="22.5" x14ac:dyDescent="0.2">
      <c r="A956" s="51" t="s">
        <v>575</v>
      </c>
      <c r="B956" s="69" t="s">
        <v>556</v>
      </c>
      <c r="C956" s="53" t="s">
        <v>1802</v>
      </c>
      <c r="D956" s="54">
        <v>2000</v>
      </c>
      <c r="E956" s="70">
        <v>1209.82</v>
      </c>
      <c r="F956" s="55">
        <f t="shared" si="14"/>
        <v>790.18000000000006</v>
      </c>
    </row>
    <row r="957" spans="1:6" ht="23.25" customHeight="1" x14ac:dyDescent="0.2">
      <c r="A957" s="51" t="s">
        <v>577</v>
      </c>
      <c r="B957" s="69" t="s">
        <v>556</v>
      </c>
      <c r="C957" s="53" t="s">
        <v>1803</v>
      </c>
      <c r="D957" s="54">
        <v>1411100</v>
      </c>
      <c r="E957" s="70">
        <v>1410999.39</v>
      </c>
      <c r="F957" s="55">
        <f t="shared" si="14"/>
        <v>100.61000000010245</v>
      </c>
    </row>
    <row r="958" spans="1:6" ht="22.5" x14ac:dyDescent="0.2">
      <c r="A958" s="51" t="s">
        <v>579</v>
      </c>
      <c r="B958" s="69" t="s">
        <v>556</v>
      </c>
      <c r="C958" s="53" t="s">
        <v>1804</v>
      </c>
      <c r="D958" s="54">
        <v>498000</v>
      </c>
      <c r="E958" s="70">
        <v>487755</v>
      </c>
      <c r="F958" s="55">
        <f t="shared" si="14"/>
        <v>10245</v>
      </c>
    </row>
    <row r="959" spans="1:6" ht="20.25" customHeight="1" x14ac:dyDescent="0.2">
      <c r="A959" s="51" t="s">
        <v>581</v>
      </c>
      <c r="B959" s="69" t="s">
        <v>556</v>
      </c>
      <c r="C959" s="53" t="s">
        <v>1805</v>
      </c>
      <c r="D959" s="54">
        <v>445350</v>
      </c>
      <c r="E959" s="70">
        <v>443916</v>
      </c>
      <c r="F959" s="55">
        <f t="shared" si="14"/>
        <v>1434</v>
      </c>
    </row>
    <row r="960" spans="1:6" x14ac:dyDescent="0.2">
      <c r="A960" s="51" t="s">
        <v>583</v>
      </c>
      <c r="B960" s="69" t="s">
        <v>556</v>
      </c>
      <c r="C960" s="53" t="s">
        <v>1806</v>
      </c>
      <c r="D960" s="54">
        <v>52650</v>
      </c>
      <c r="E960" s="70">
        <v>43839</v>
      </c>
      <c r="F960" s="55">
        <f t="shared" si="14"/>
        <v>8811</v>
      </c>
    </row>
    <row r="961" spans="1:6" x14ac:dyDescent="0.2">
      <c r="A961" s="51" t="s">
        <v>1769</v>
      </c>
      <c r="B961" s="69" t="s">
        <v>556</v>
      </c>
      <c r="C961" s="53" t="s">
        <v>1807</v>
      </c>
      <c r="D961" s="54">
        <v>617499.99</v>
      </c>
      <c r="E961" s="70">
        <v>615997.72</v>
      </c>
      <c r="F961" s="55">
        <f t="shared" si="14"/>
        <v>1502.2700000000186</v>
      </c>
    </row>
    <row r="962" spans="1:6" ht="33.75" x14ac:dyDescent="0.2">
      <c r="A962" s="51" t="s">
        <v>1808</v>
      </c>
      <c r="B962" s="69" t="s">
        <v>556</v>
      </c>
      <c r="C962" s="53" t="s">
        <v>1809</v>
      </c>
      <c r="D962" s="54">
        <v>617499.99</v>
      </c>
      <c r="E962" s="70">
        <v>615997.72</v>
      </c>
      <c r="F962" s="55">
        <f t="shared" si="14"/>
        <v>1502.2700000000186</v>
      </c>
    </row>
    <row r="963" spans="1:6" ht="22.5" x14ac:dyDescent="0.2">
      <c r="A963" s="51" t="s">
        <v>579</v>
      </c>
      <c r="B963" s="69" t="s">
        <v>556</v>
      </c>
      <c r="C963" s="53" t="s">
        <v>1810</v>
      </c>
      <c r="D963" s="54">
        <v>617499.99</v>
      </c>
      <c r="E963" s="70">
        <v>615997.72</v>
      </c>
      <c r="F963" s="55">
        <f t="shared" si="14"/>
        <v>1502.2700000000186</v>
      </c>
    </row>
    <row r="964" spans="1:6" ht="15.75" customHeight="1" x14ac:dyDescent="0.2">
      <c r="A964" s="51" t="s">
        <v>581</v>
      </c>
      <c r="B964" s="69" t="s">
        <v>556</v>
      </c>
      <c r="C964" s="53" t="s">
        <v>1811</v>
      </c>
      <c r="D964" s="54">
        <v>602499.99</v>
      </c>
      <c r="E964" s="70">
        <v>601683.9</v>
      </c>
      <c r="F964" s="55">
        <f t="shared" si="14"/>
        <v>816.0899999999674</v>
      </c>
    </row>
    <row r="965" spans="1:6" x14ac:dyDescent="0.2">
      <c r="A965" s="51" t="s">
        <v>583</v>
      </c>
      <c r="B965" s="69" t="s">
        <v>556</v>
      </c>
      <c r="C965" s="53" t="s">
        <v>1812</v>
      </c>
      <c r="D965" s="54">
        <v>15000</v>
      </c>
      <c r="E965" s="70">
        <v>14313.82</v>
      </c>
      <c r="F965" s="55">
        <f t="shared" si="14"/>
        <v>686.18000000000029</v>
      </c>
    </row>
    <row r="966" spans="1:6" ht="22.5" x14ac:dyDescent="0.2">
      <c r="A966" s="51" t="s">
        <v>680</v>
      </c>
      <c r="B966" s="69" t="s">
        <v>556</v>
      </c>
      <c r="C966" s="53" t="s">
        <v>1813</v>
      </c>
      <c r="D966" s="54">
        <v>100000</v>
      </c>
      <c r="E966" s="70">
        <v>99690</v>
      </c>
      <c r="F966" s="55">
        <f t="shared" si="14"/>
        <v>310</v>
      </c>
    </row>
    <row r="967" spans="1:6" ht="22.5" x14ac:dyDescent="0.2">
      <c r="A967" s="51" t="s">
        <v>1430</v>
      </c>
      <c r="B967" s="69" t="s">
        <v>556</v>
      </c>
      <c r="C967" s="53" t="s">
        <v>1814</v>
      </c>
      <c r="D967" s="54">
        <v>100000</v>
      </c>
      <c r="E967" s="70">
        <v>99690</v>
      </c>
      <c r="F967" s="55">
        <f t="shared" si="14"/>
        <v>310</v>
      </c>
    </row>
    <row r="968" spans="1:6" x14ac:dyDescent="0.2">
      <c r="A968" s="51" t="s">
        <v>1815</v>
      </c>
      <c r="B968" s="69" t="s">
        <v>556</v>
      </c>
      <c r="C968" s="53" t="s">
        <v>1816</v>
      </c>
      <c r="D968" s="54">
        <v>40000</v>
      </c>
      <c r="E968" s="70">
        <v>39690</v>
      </c>
      <c r="F968" s="55">
        <f t="shared" si="14"/>
        <v>310</v>
      </c>
    </row>
    <row r="969" spans="1:6" x14ac:dyDescent="0.2">
      <c r="A969" s="51" t="s">
        <v>1817</v>
      </c>
      <c r="B969" s="69" t="s">
        <v>556</v>
      </c>
      <c r="C969" s="53" t="s">
        <v>1818</v>
      </c>
      <c r="D969" s="54">
        <v>40000</v>
      </c>
      <c r="E969" s="70">
        <v>39690</v>
      </c>
      <c r="F969" s="55">
        <f t="shared" si="14"/>
        <v>310</v>
      </c>
    </row>
    <row r="970" spans="1:6" ht="22.5" x14ac:dyDescent="0.2">
      <c r="A970" s="51" t="s">
        <v>579</v>
      </c>
      <c r="B970" s="69" t="s">
        <v>556</v>
      </c>
      <c r="C970" s="53" t="s">
        <v>1819</v>
      </c>
      <c r="D970" s="54">
        <v>40000</v>
      </c>
      <c r="E970" s="70">
        <v>39690</v>
      </c>
      <c r="F970" s="55">
        <f t="shared" si="14"/>
        <v>310</v>
      </c>
    </row>
    <row r="971" spans="1:6" x14ac:dyDescent="0.2">
      <c r="A971" s="51" t="s">
        <v>583</v>
      </c>
      <c r="B971" s="69" t="s">
        <v>556</v>
      </c>
      <c r="C971" s="53" t="s">
        <v>1820</v>
      </c>
      <c r="D971" s="54">
        <v>40000</v>
      </c>
      <c r="E971" s="70">
        <v>39690</v>
      </c>
      <c r="F971" s="55">
        <f t="shared" si="14"/>
        <v>310</v>
      </c>
    </row>
    <row r="972" spans="1:6" x14ac:dyDescent="0.2">
      <c r="A972" s="51" t="s">
        <v>1821</v>
      </c>
      <c r="B972" s="69" t="s">
        <v>556</v>
      </c>
      <c r="C972" s="53" t="s">
        <v>1822</v>
      </c>
      <c r="D972" s="54">
        <v>60000</v>
      </c>
      <c r="E972" s="70">
        <v>60000</v>
      </c>
      <c r="F972" s="55" t="str">
        <f t="shared" si="14"/>
        <v>-</v>
      </c>
    </row>
    <row r="973" spans="1:6" x14ac:dyDescent="0.2">
      <c r="A973" s="51" t="s">
        <v>1817</v>
      </c>
      <c r="B973" s="69" t="s">
        <v>556</v>
      </c>
      <c r="C973" s="53" t="s">
        <v>1823</v>
      </c>
      <c r="D973" s="54">
        <v>60000</v>
      </c>
      <c r="E973" s="70">
        <v>60000</v>
      </c>
      <c r="F973" s="55" t="str">
        <f t="shared" si="14"/>
        <v>-</v>
      </c>
    </row>
    <row r="974" spans="1:6" ht="22.5" x14ac:dyDescent="0.2">
      <c r="A974" s="51" t="s">
        <v>579</v>
      </c>
      <c r="B974" s="69" t="s">
        <v>556</v>
      </c>
      <c r="C974" s="53" t="s">
        <v>1824</v>
      </c>
      <c r="D974" s="54">
        <v>60000</v>
      </c>
      <c r="E974" s="70">
        <v>60000</v>
      </c>
      <c r="F974" s="55" t="str">
        <f t="shared" si="14"/>
        <v>-</v>
      </c>
    </row>
    <row r="975" spans="1:6" ht="15" customHeight="1" x14ac:dyDescent="0.2">
      <c r="A975" s="51" t="s">
        <v>581</v>
      </c>
      <c r="B975" s="69" t="s">
        <v>556</v>
      </c>
      <c r="C975" s="53" t="s">
        <v>1825</v>
      </c>
      <c r="D975" s="54">
        <v>30000</v>
      </c>
      <c r="E975" s="70">
        <v>30000</v>
      </c>
      <c r="F975" s="55" t="str">
        <f t="shared" ref="F975:F1038" si="15">IF(OR(D975="-",IF(E975="-",0,E975)&gt;=IF(D975="-",0,D975)),"-",IF(D975="-",0,D975)-IF(E975="-",0,E975))</f>
        <v>-</v>
      </c>
    </row>
    <row r="976" spans="1:6" x14ac:dyDescent="0.2">
      <c r="A976" s="51" t="s">
        <v>583</v>
      </c>
      <c r="B976" s="69" t="s">
        <v>556</v>
      </c>
      <c r="C976" s="53" t="s">
        <v>1826</v>
      </c>
      <c r="D976" s="54">
        <v>30000</v>
      </c>
      <c r="E976" s="70">
        <v>30000</v>
      </c>
      <c r="F976" s="55" t="str">
        <f t="shared" si="15"/>
        <v>-</v>
      </c>
    </row>
    <row r="977" spans="1:6" x14ac:dyDescent="0.2">
      <c r="A977" s="51" t="s">
        <v>710</v>
      </c>
      <c r="B977" s="69" t="s">
        <v>556</v>
      </c>
      <c r="C977" s="53" t="s">
        <v>1827</v>
      </c>
      <c r="D977" s="54">
        <v>65001473.649999999</v>
      </c>
      <c r="E977" s="70">
        <v>64207245.390000001</v>
      </c>
      <c r="F977" s="55">
        <f t="shared" si="15"/>
        <v>794228.25999999791</v>
      </c>
    </row>
    <row r="978" spans="1:6" x14ac:dyDescent="0.2">
      <c r="A978" s="51" t="s">
        <v>1428</v>
      </c>
      <c r="B978" s="69" t="s">
        <v>556</v>
      </c>
      <c r="C978" s="53" t="s">
        <v>1828</v>
      </c>
      <c r="D978" s="54">
        <v>24133737.039999999</v>
      </c>
      <c r="E978" s="70">
        <v>24132966.699999999</v>
      </c>
      <c r="F978" s="55">
        <f t="shared" si="15"/>
        <v>770.33999999985099</v>
      </c>
    </row>
    <row r="979" spans="1:6" x14ac:dyDescent="0.2">
      <c r="A979" s="51" t="s">
        <v>1478</v>
      </c>
      <c r="B979" s="69" t="s">
        <v>556</v>
      </c>
      <c r="C979" s="53" t="s">
        <v>1829</v>
      </c>
      <c r="D979" s="54">
        <v>24133737.039999999</v>
      </c>
      <c r="E979" s="70">
        <v>24132966.699999999</v>
      </c>
      <c r="F979" s="55">
        <f t="shared" si="15"/>
        <v>770.33999999985099</v>
      </c>
    </row>
    <row r="980" spans="1:6" x14ac:dyDescent="0.2">
      <c r="A980" s="51" t="s">
        <v>1480</v>
      </c>
      <c r="B980" s="69" t="s">
        <v>556</v>
      </c>
      <c r="C980" s="53" t="s">
        <v>1830</v>
      </c>
      <c r="D980" s="54">
        <v>24133737.039999999</v>
      </c>
      <c r="E980" s="70">
        <v>24132966.699999999</v>
      </c>
      <c r="F980" s="55">
        <f t="shared" si="15"/>
        <v>770.33999999985099</v>
      </c>
    </row>
    <row r="981" spans="1:6" ht="24.75" customHeight="1" x14ac:dyDescent="0.2">
      <c r="A981" s="51" t="s">
        <v>1788</v>
      </c>
      <c r="B981" s="69" t="s">
        <v>556</v>
      </c>
      <c r="C981" s="53" t="s">
        <v>1831</v>
      </c>
      <c r="D981" s="54">
        <v>24133737.039999999</v>
      </c>
      <c r="E981" s="70">
        <v>24132966.699999999</v>
      </c>
      <c r="F981" s="55">
        <f t="shared" si="15"/>
        <v>770.33999999985099</v>
      </c>
    </row>
    <row r="982" spans="1:6" ht="33.75" x14ac:dyDescent="0.2">
      <c r="A982" s="51" t="s">
        <v>1832</v>
      </c>
      <c r="B982" s="69" t="s">
        <v>556</v>
      </c>
      <c r="C982" s="53" t="s">
        <v>1833</v>
      </c>
      <c r="D982" s="54">
        <v>24133737.039999999</v>
      </c>
      <c r="E982" s="70">
        <v>24132966.699999999</v>
      </c>
      <c r="F982" s="55">
        <f t="shared" si="15"/>
        <v>770.33999999985099</v>
      </c>
    </row>
    <row r="983" spans="1:6" x14ac:dyDescent="0.2">
      <c r="A983" s="51" t="s">
        <v>585</v>
      </c>
      <c r="B983" s="69" t="s">
        <v>556</v>
      </c>
      <c r="C983" s="53" t="s">
        <v>1834</v>
      </c>
      <c r="D983" s="54">
        <v>24133737.039999999</v>
      </c>
      <c r="E983" s="70">
        <v>24132966.699999999</v>
      </c>
      <c r="F983" s="55">
        <f t="shared" si="15"/>
        <v>770.33999999985099</v>
      </c>
    </row>
    <row r="984" spans="1:6" ht="33.75" x14ac:dyDescent="0.2">
      <c r="A984" s="51" t="s">
        <v>1341</v>
      </c>
      <c r="B984" s="69" t="s">
        <v>556</v>
      </c>
      <c r="C984" s="53" t="s">
        <v>1835</v>
      </c>
      <c r="D984" s="54">
        <v>24133737.039999999</v>
      </c>
      <c r="E984" s="70">
        <v>24132966.699999999</v>
      </c>
      <c r="F984" s="55">
        <f t="shared" si="15"/>
        <v>770.33999999985099</v>
      </c>
    </row>
    <row r="985" spans="1:6" x14ac:dyDescent="0.2">
      <c r="A985" s="51" t="s">
        <v>1438</v>
      </c>
      <c r="B985" s="69" t="s">
        <v>556</v>
      </c>
      <c r="C985" s="53" t="s">
        <v>1836</v>
      </c>
      <c r="D985" s="54">
        <v>9163853.1300000008</v>
      </c>
      <c r="E985" s="70">
        <v>9163853.1300000008</v>
      </c>
      <c r="F985" s="55" t="str">
        <f t="shared" si="15"/>
        <v>-</v>
      </c>
    </row>
    <row r="986" spans="1:6" ht="22.5" x14ac:dyDescent="0.2">
      <c r="A986" s="51" t="s">
        <v>1430</v>
      </c>
      <c r="B986" s="69" t="s">
        <v>556</v>
      </c>
      <c r="C986" s="53" t="s">
        <v>1837</v>
      </c>
      <c r="D986" s="54">
        <v>660905.77</v>
      </c>
      <c r="E986" s="70">
        <v>660905.77</v>
      </c>
      <c r="F986" s="55" t="str">
        <f t="shared" si="15"/>
        <v>-</v>
      </c>
    </row>
    <row r="987" spans="1:6" ht="33.75" x14ac:dyDescent="0.2">
      <c r="A987" s="51" t="s">
        <v>1447</v>
      </c>
      <c r="B987" s="69" t="s">
        <v>556</v>
      </c>
      <c r="C987" s="53" t="s">
        <v>1838</v>
      </c>
      <c r="D987" s="54">
        <v>660905.77</v>
      </c>
      <c r="E987" s="70">
        <v>660905.77</v>
      </c>
      <c r="F987" s="55" t="str">
        <f t="shared" si="15"/>
        <v>-</v>
      </c>
    </row>
    <row r="988" spans="1:6" x14ac:dyDescent="0.2">
      <c r="A988" s="51" t="s">
        <v>1839</v>
      </c>
      <c r="B988" s="69" t="s">
        <v>556</v>
      </c>
      <c r="C988" s="53" t="s">
        <v>1840</v>
      </c>
      <c r="D988" s="54">
        <v>660905.77</v>
      </c>
      <c r="E988" s="70">
        <v>660905.77</v>
      </c>
      <c r="F988" s="55" t="str">
        <f t="shared" si="15"/>
        <v>-</v>
      </c>
    </row>
    <row r="989" spans="1:6" x14ac:dyDescent="0.2">
      <c r="A989" s="51" t="s">
        <v>615</v>
      </c>
      <c r="B989" s="69" t="s">
        <v>556</v>
      </c>
      <c r="C989" s="53" t="s">
        <v>1841</v>
      </c>
      <c r="D989" s="54">
        <v>660905.77</v>
      </c>
      <c r="E989" s="70">
        <v>660905.77</v>
      </c>
      <c r="F989" s="55" t="str">
        <f t="shared" si="15"/>
        <v>-</v>
      </c>
    </row>
    <row r="990" spans="1:6" x14ac:dyDescent="0.2">
      <c r="A990" s="51" t="s">
        <v>640</v>
      </c>
      <c r="B990" s="69" t="s">
        <v>556</v>
      </c>
      <c r="C990" s="53" t="s">
        <v>1842</v>
      </c>
      <c r="D990" s="54">
        <v>660905.77</v>
      </c>
      <c r="E990" s="70">
        <v>660905.77</v>
      </c>
      <c r="F990" s="55" t="str">
        <f t="shared" si="15"/>
        <v>-</v>
      </c>
    </row>
    <row r="991" spans="1:6" x14ac:dyDescent="0.2">
      <c r="A991" s="51" t="s">
        <v>1478</v>
      </c>
      <c r="B991" s="69" t="s">
        <v>556</v>
      </c>
      <c r="C991" s="53" t="s">
        <v>1843</v>
      </c>
      <c r="D991" s="54">
        <v>8502947.3599999994</v>
      </c>
      <c r="E991" s="70">
        <v>8502947.3599999994</v>
      </c>
      <c r="F991" s="55" t="str">
        <f t="shared" si="15"/>
        <v>-</v>
      </c>
    </row>
    <row r="992" spans="1:6" x14ac:dyDescent="0.2">
      <c r="A992" s="51" t="s">
        <v>1480</v>
      </c>
      <c r="B992" s="69" t="s">
        <v>556</v>
      </c>
      <c r="C992" s="53" t="s">
        <v>1844</v>
      </c>
      <c r="D992" s="54">
        <v>8502947.3599999994</v>
      </c>
      <c r="E992" s="70">
        <v>8502947.3599999994</v>
      </c>
      <c r="F992" s="55" t="str">
        <f t="shared" si="15"/>
        <v>-</v>
      </c>
    </row>
    <row r="993" spans="1:6" ht="22.5" x14ac:dyDescent="0.2">
      <c r="A993" s="51" t="s">
        <v>1739</v>
      </c>
      <c r="B993" s="69" t="s">
        <v>556</v>
      </c>
      <c r="C993" s="53" t="s">
        <v>1845</v>
      </c>
      <c r="D993" s="54">
        <v>8502947.3599999994</v>
      </c>
      <c r="E993" s="70">
        <v>8502947.3599999994</v>
      </c>
      <c r="F993" s="55" t="str">
        <f t="shared" si="15"/>
        <v>-</v>
      </c>
    </row>
    <row r="994" spans="1:6" x14ac:dyDescent="0.2">
      <c r="A994" s="51" t="s">
        <v>1846</v>
      </c>
      <c r="B994" s="69" t="s">
        <v>556</v>
      </c>
      <c r="C994" s="53" t="s">
        <v>1847</v>
      </c>
      <c r="D994" s="54">
        <v>201620</v>
      </c>
      <c r="E994" s="70">
        <v>201620</v>
      </c>
      <c r="F994" s="55" t="str">
        <f t="shared" si="15"/>
        <v>-</v>
      </c>
    </row>
    <row r="995" spans="1:6" x14ac:dyDescent="0.2">
      <c r="A995" s="51" t="s">
        <v>615</v>
      </c>
      <c r="B995" s="69" t="s">
        <v>556</v>
      </c>
      <c r="C995" s="53" t="s">
        <v>1848</v>
      </c>
      <c r="D995" s="54">
        <v>201620</v>
      </c>
      <c r="E995" s="70">
        <v>201620</v>
      </c>
      <c r="F995" s="55" t="str">
        <f t="shared" si="15"/>
        <v>-</v>
      </c>
    </row>
    <row r="996" spans="1:6" x14ac:dyDescent="0.2">
      <c r="A996" s="51" t="s">
        <v>640</v>
      </c>
      <c r="B996" s="69" t="s">
        <v>556</v>
      </c>
      <c r="C996" s="53" t="s">
        <v>1849</v>
      </c>
      <c r="D996" s="54">
        <v>201620</v>
      </c>
      <c r="E996" s="70">
        <v>201620</v>
      </c>
      <c r="F996" s="55" t="str">
        <f t="shared" si="15"/>
        <v>-</v>
      </c>
    </row>
    <row r="997" spans="1:6" ht="22.5" x14ac:dyDescent="0.2">
      <c r="A997" s="51" t="s">
        <v>1850</v>
      </c>
      <c r="B997" s="69" t="s">
        <v>556</v>
      </c>
      <c r="C997" s="53" t="s">
        <v>1851</v>
      </c>
      <c r="D997" s="54">
        <v>8301327.3600000003</v>
      </c>
      <c r="E997" s="70">
        <v>8301327.3600000003</v>
      </c>
      <c r="F997" s="55" t="str">
        <f t="shared" si="15"/>
        <v>-</v>
      </c>
    </row>
    <row r="998" spans="1:6" x14ac:dyDescent="0.2">
      <c r="A998" s="51" t="s">
        <v>615</v>
      </c>
      <c r="B998" s="69" t="s">
        <v>556</v>
      </c>
      <c r="C998" s="53" t="s">
        <v>1852</v>
      </c>
      <c r="D998" s="54">
        <v>8301327.3600000003</v>
      </c>
      <c r="E998" s="70">
        <v>8301327.3600000003</v>
      </c>
      <c r="F998" s="55" t="str">
        <f t="shared" si="15"/>
        <v>-</v>
      </c>
    </row>
    <row r="999" spans="1:6" x14ac:dyDescent="0.2">
      <c r="A999" s="51" t="s">
        <v>640</v>
      </c>
      <c r="B999" s="69" t="s">
        <v>556</v>
      </c>
      <c r="C999" s="53" t="s">
        <v>1853</v>
      </c>
      <c r="D999" s="54">
        <v>8301327.3600000003</v>
      </c>
      <c r="E999" s="70">
        <v>8301327.3600000003</v>
      </c>
      <c r="F999" s="55" t="str">
        <f t="shared" si="15"/>
        <v>-</v>
      </c>
    </row>
    <row r="1000" spans="1:6" x14ac:dyDescent="0.2">
      <c r="A1000" s="51" t="s">
        <v>1854</v>
      </c>
      <c r="B1000" s="69" t="s">
        <v>556</v>
      </c>
      <c r="C1000" s="53" t="s">
        <v>1855</v>
      </c>
      <c r="D1000" s="54">
        <v>7429719.4800000004</v>
      </c>
      <c r="E1000" s="70">
        <v>6636261.5599999996</v>
      </c>
      <c r="F1000" s="55">
        <f t="shared" si="15"/>
        <v>793457.92000000086</v>
      </c>
    </row>
    <row r="1001" spans="1:6" x14ac:dyDescent="0.2">
      <c r="A1001" s="51" t="s">
        <v>1478</v>
      </c>
      <c r="B1001" s="69" t="s">
        <v>556</v>
      </c>
      <c r="C1001" s="53" t="s">
        <v>1856</v>
      </c>
      <c r="D1001" s="54">
        <v>7429719.4800000004</v>
      </c>
      <c r="E1001" s="70">
        <v>6636261.5599999996</v>
      </c>
      <c r="F1001" s="55">
        <f t="shared" si="15"/>
        <v>793457.92000000086</v>
      </c>
    </row>
    <row r="1002" spans="1:6" x14ac:dyDescent="0.2">
      <c r="A1002" s="51" t="s">
        <v>1480</v>
      </c>
      <c r="B1002" s="69" t="s">
        <v>556</v>
      </c>
      <c r="C1002" s="53" t="s">
        <v>1857</v>
      </c>
      <c r="D1002" s="54">
        <v>7429719.4800000004</v>
      </c>
      <c r="E1002" s="70">
        <v>6636261.5599999996</v>
      </c>
      <c r="F1002" s="55">
        <f t="shared" si="15"/>
        <v>793457.92000000086</v>
      </c>
    </row>
    <row r="1003" spans="1:6" x14ac:dyDescent="0.2">
      <c r="A1003" s="51" t="s">
        <v>1769</v>
      </c>
      <c r="B1003" s="69" t="s">
        <v>556</v>
      </c>
      <c r="C1003" s="53" t="s">
        <v>1858</v>
      </c>
      <c r="D1003" s="54">
        <v>7429719.4800000004</v>
      </c>
      <c r="E1003" s="70">
        <v>6636261.5599999996</v>
      </c>
      <c r="F1003" s="55">
        <f t="shared" si="15"/>
        <v>793457.92000000086</v>
      </c>
    </row>
    <row r="1004" spans="1:6" ht="33.75" x14ac:dyDescent="0.2">
      <c r="A1004" s="51" t="s">
        <v>1859</v>
      </c>
      <c r="B1004" s="69" t="s">
        <v>556</v>
      </c>
      <c r="C1004" s="53" t="s">
        <v>1860</v>
      </c>
      <c r="D1004" s="54">
        <v>6406368.3099999996</v>
      </c>
      <c r="E1004" s="70">
        <v>6406341.5599999996</v>
      </c>
      <c r="F1004" s="55">
        <f t="shared" si="15"/>
        <v>26.75</v>
      </c>
    </row>
    <row r="1005" spans="1:6" x14ac:dyDescent="0.2">
      <c r="A1005" s="51" t="s">
        <v>585</v>
      </c>
      <c r="B1005" s="69" t="s">
        <v>556</v>
      </c>
      <c r="C1005" s="53" t="s">
        <v>1861</v>
      </c>
      <c r="D1005" s="54">
        <v>6406368.3099999996</v>
      </c>
      <c r="E1005" s="70">
        <v>6406341.5599999996</v>
      </c>
      <c r="F1005" s="55">
        <f t="shared" si="15"/>
        <v>26.75</v>
      </c>
    </row>
    <row r="1006" spans="1:6" ht="33.75" x14ac:dyDescent="0.2">
      <c r="A1006" s="51" t="s">
        <v>1341</v>
      </c>
      <c r="B1006" s="69" t="s">
        <v>556</v>
      </c>
      <c r="C1006" s="53" t="s">
        <v>1862</v>
      </c>
      <c r="D1006" s="54">
        <v>6406368.3099999996</v>
      </c>
      <c r="E1006" s="70">
        <v>6406341.5599999996</v>
      </c>
      <c r="F1006" s="55">
        <f t="shared" si="15"/>
        <v>26.75</v>
      </c>
    </row>
    <row r="1007" spans="1:6" x14ac:dyDescent="0.2">
      <c r="A1007" s="51" t="s">
        <v>1863</v>
      </c>
      <c r="B1007" s="69" t="s">
        <v>556</v>
      </c>
      <c r="C1007" s="53" t="s">
        <v>1864</v>
      </c>
      <c r="D1007" s="54">
        <v>1023319.48</v>
      </c>
      <c r="E1007" s="70">
        <v>229920</v>
      </c>
      <c r="F1007" s="55">
        <f t="shared" si="15"/>
        <v>793399.48</v>
      </c>
    </row>
    <row r="1008" spans="1:6" ht="22.5" x14ac:dyDescent="0.2">
      <c r="A1008" s="51" t="s">
        <v>579</v>
      </c>
      <c r="B1008" s="69" t="s">
        <v>556</v>
      </c>
      <c r="C1008" s="53" t="s">
        <v>1865</v>
      </c>
      <c r="D1008" s="54">
        <v>1023319.48</v>
      </c>
      <c r="E1008" s="70">
        <v>229920</v>
      </c>
      <c r="F1008" s="55">
        <f t="shared" si="15"/>
        <v>793399.48</v>
      </c>
    </row>
    <row r="1009" spans="1:6" ht="19.5" customHeight="1" x14ac:dyDescent="0.2">
      <c r="A1009" s="51" t="s">
        <v>581</v>
      </c>
      <c r="B1009" s="69" t="s">
        <v>556</v>
      </c>
      <c r="C1009" s="53" t="s">
        <v>1866</v>
      </c>
      <c r="D1009" s="54">
        <v>1023319.48</v>
      </c>
      <c r="E1009" s="70">
        <v>229920</v>
      </c>
      <c r="F1009" s="55">
        <f t="shared" si="15"/>
        <v>793399.48</v>
      </c>
    </row>
    <row r="1010" spans="1:6" ht="33.75" x14ac:dyDescent="0.2">
      <c r="A1010" s="51" t="s">
        <v>1859</v>
      </c>
      <c r="B1010" s="69" t="s">
        <v>556</v>
      </c>
      <c r="C1010" s="53" t="s">
        <v>1867</v>
      </c>
      <c r="D1010" s="54">
        <v>31.69</v>
      </c>
      <c r="E1010" s="70" t="s">
        <v>73</v>
      </c>
      <c r="F1010" s="55">
        <f t="shared" si="15"/>
        <v>31.69</v>
      </c>
    </row>
    <row r="1011" spans="1:6" x14ac:dyDescent="0.2">
      <c r="A1011" s="51" t="s">
        <v>585</v>
      </c>
      <c r="B1011" s="69" t="s">
        <v>556</v>
      </c>
      <c r="C1011" s="53" t="s">
        <v>1868</v>
      </c>
      <c r="D1011" s="54">
        <v>31.69</v>
      </c>
      <c r="E1011" s="70" t="s">
        <v>73</v>
      </c>
      <c r="F1011" s="55">
        <f t="shared" si="15"/>
        <v>31.69</v>
      </c>
    </row>
    <row r="1012" spans="1:6" ht="33.75" x14ac:dyDescent="0.2">
      <c r="A1012" s="51" t="s">
        <v>1341</v>
      </c>
      <c r="B1012" s="69" t="s">
        <v>556</v>
      </c>
      <c r="C1012" s="53" t="s">
        <v>1869</v>
      </c>
      <c r="D1012" s="54">
        <v>31.69</v>
      </c>
      <c r="E1012" s="70" t="s">
        <v>73</v>
      </c>
      <c r="F1012" s="55">
        <f t="shared" si="15"/>
        <v>31.69</v>
      </c>
    </row>
    <row r="1013" spans="1:6" x14ac:dyDescent="0.2">
      <c r="A1013" s="51" t="s">
        <v>712</v>
      </c>
      <c r="B1013" s="69" t="s">
        <v>556</v>
      </c>
      <c r="C1013" s="53" t="s">
        <v>1870</v>
      </c>
      <c r="D1013" s="54">
        <v>24274164</v>
      </c>
      <c r="E1013" s="70">
        <v>24274164</v>
      </c>
      <c r="F1013" s="55" t="str">
        <f t="shared" si="15"/>
        <v>-</v>
      </c>
    </row>
    <row r="1014" spans="1:6" ht="22.5" x14ac:dyDescent="0.2">
      <c r="A1014" s="51" t="s">
        <v>1871</v>
      </c>
      <c r="B1014" s="69" t="s">
        <v>556</v>
      </c>
      <c r="C1014" s="53" t="s">
        <v>1872</v>
      </c>
      <c r="D1014" s="54">
        <v>27500</v>
      </c>
      <c r="E1014" s="70">
        <v>27500</v>
      </c>
      <c r="F1014" s="55" t="str">
        <f t="shared" si="15"/>
        <v>-</v>
      </c>
    </row>
    <row r="1015" spans="1:6" x14ac:dyDescent="0.2">
      <c r="A1015" s="51" t="s">
        <v>1873</v>
      </c>
      <c r="B1015" s="69" t="s">
        <v>556</v>
      </c>
      <c r="C1015" s="53" t="s">
        <v>1874</v>
      </c>
      <c r="D1015" s="54">
        <v>27500</v>
      </c>
      <c r="E1015" s="70">
        <v>27500</v>
      </c>
      <c r="F1015" s="55" t="str">
        <f t="shared" si="15"/>
        <v>-</v>
      </c>
    </row>
    <row r="1016" spans="1:6" x14ac:dyDescent="0.2">
      <c r="A1016" s="51" t="s">
        <v>1875</v>
      </c>
      <c r="B1016" s="69" t="s">
        <v>556</v>
      </c>
      <c r="C1016" s="53" t="s">
        <v>1876</v>
      </c>
      <c r="D1016" s="54">
        <v>27500</v>
      </c>
      <c r="E1016" s="70">
        <v>27500</v>
      </c>
      <c r="F1016" s="55" t="str">
        <f t="shared" si="15"/>
        <v>-</v>
      </c>
    </row>
    <row r="1017" spans="1:6" ht="22.5" x14ac:dyDescent="0.2">
      <c r="A1017" s="51" t="s">
        <v>579</v>
      </c>
      <c r="B1017" s="69" t="s">
        <v>556</v>
      </c>
      <c r="C1017" s="53" t="s">
        <v>1877</v>
      </c>
      <c r="D1017" s="54">
        <v>27500</v>
      </c>
      <c r="E1017" s="70">
        <v>27500</v>
      </c>
      <c r="F1017" s="55" t="str">
        <f t="shared" si="15"/>
        <v>-</v>
      </c>
    </row>
    <row r="1018" spans="1:6" x14ac:dyDescent="0.2">
      <c r="A1018" s="51" t="s">
        <v>583</v>
      </c>
      <c r="B1018" s="69" t="s">
        <v>556</v>
      </c>
      <c r="C1018" s="53" t="s">
        <v>1878</v>
      </c>
      <c r="D1018" s="54">
        <v>27500</v>
      </c>
      <c r="E1018" s="70">
        <v>27500</v>
      </c>
      <c r="F1018" s="55" t="str">
        <f t="shared" si="15"/>
        <v>-</v>
      </c>
    </row>
    <row r="1019" spans="1:6" x14ac:dyDescent="0.2">
      <c r="A1019" s="51" t="s">
        <v>1478</v>
      </c>
      <c r="B1019" s="69" t="s">
        <v>556</v>
      </c>
      <c r="C1019" s="53" t="s">
        <v>1879</v>
      </c>
      <c r="D1019" s="54">
        <v>24246664</v>
      </c>
      <c r="E1019" s="70">
        <v>24246664</v>
      </c>
      <c r="F1019" s="55" t="str">
        <f t="shared" si="15"/>
        <v>-</v>
      </c>
    </row>
    <row r="1020" spans="1:6" x14ac:dyDescent="0.2">
      <c r="A1020" s="51" t="s">
        <v>1480</v>
      </c>
      <c r="B1020" s="69" t="s">
        <v>556</v>
      </c>
      <c r="C1020" s="53" t="s">
        <v>1880</v>
      </c>
      <c r="D1020" s="54">
        <v>24246664</v>
      </c>
      <c r="E1020" s="70">
        <v>24246664</v>
      </c>
      <c r="F1020" s="55" t="str">
        <f t="shared" si="15"/>
        <v>-</v>
      </c>
    </row>
    <row r="1021" spans="1:6" ht="22.5" x14ac:dyDescent="0.2">
      <c r="A1021" s="51" t="s">
        <v>1739</v>
      </c>
      <c r="B1021" s="69" t="s">
        <v>556</v>
      </c>
      <c r="C1021" s="53" t="s">
        <v>1881</v>
      </c>
      <c r="D1021" s="54">
        <v>180000</v>
      </c>
      <c r="E1021" s="70">
        <v>180000</v>
      </c>
      <c r="F1021" s="55" t="str">
        <f t="shared" si="15"/>
        <v>-</v>
      </c>
    </row>
    <row r="1022" spans="1:6" ht="27" customHeight="1" x14ac:dyDescent="0.2">
      <c r="A1022" s="51" t="s">
        <v>1882</v>
      </c>
      <c r="B1022" s="69" t="s">
        <v>556</v>
      </c>
      <c r="C1022" s="53" t="s">
        <v>1883</v>
      </c>
      <c r="D1022" s="54">
        <v>40000</v>
      </c>
      <c r="E1022" s="70">
        <v>40000</v>
      </c>
      <c r="F1022" s="55" t="str">
        <f t="shared" si="15"/>
        <v>-</v>
      </c>
    </row>
    <row r="1023" spans="1:6" x14ac:dyDescent="0.2">
      <c r="A1023" s="51" t="s">
        <v>615</v>
      </c>
      <c r="B1023" s="69" t="s">
        <v>556</v>
      </c>
      <c r="C1023" s="53" t="s">
        <v>1884</v>
      </c>
      <c r="D1023" s="54">
        <v>40000</v>
      </c>
      <c r="E1023" s="70">
        <v>40000</v>
      </c>
      <c r="F1023" s="55" t="str">
        <f t="shared" si="15"/>
        <v>-</v>
      </c>
    </row>
    <row r="1024" spans="1:6" x14ac:dyDescent="0.2">
      <c r="A1024" s="51" t="s">
        <v>640</v>
      </c>
      <c r="B1024" s="69" t="s">
        <v>556</v>
      </c>
      <c r="C1024" s="53" t="s">
        <v>1885</v>
      </c>
      <c r="D1024" s="54">
        <v>40000</v>
      </c>
      <c r="E1024" s="70">
        <v>40000</v>
      </c>
      <c r="F1024" s="55" t="str">
        <f t="shared" si="15"/>
        <v>-</v>
      </c>
    </row>
    <row r="1025" spans="1:6" x14ac:dyDescent="0.2">
      <c r="A1025" s="51" t="s">
        <v>1846</v>
      </c>
      <c r="B1025" s="69" t="s">
        <v>556</v>
      </c>
      <c r="C1025" s="53" t="s">
        <v>1886</v>
      </c>
      <c r="D1025" s="54">
        <v>140000</v>
      </c>
      <c r="E1025" s="70">
        <v>140000</v>
      </c>
      <c r="F1025" s="55" t="str">
        <f t="shared" si="15"/>
        <v>-</v>
      </c>
    </row>
    <row r="1026" spans="1:6" x14ac:dyDescent="0.2">
      <c r="A1026" s="51" t="s">
        <v>615</v>
      </c>
      <c r="B1026" s="69" t="s">
        <v>556</v>
      </c>
      <c r="C1026" s="53" t="s">
        <v>1887</v>
      </c>
      <c r="D1026" s="54">
        <v>140000</v>
      </c>
      <c r="E1026" s="70">
        <v>140000</v>
      </c>
      <c r="F1026" s="55" t="str">
        <f t="shared" si="15"/>
        <v>-</v>
      </c>
    </row>
    <row r="1027" spans="1:6" x14ac:dyDescent="0.2">
      <c r="A1027" s="51" t="s">
        <v>640</v>
      </c>
      <c r="B1027" s="69" t="s">
        <v>556</v>
      </c>
      <c r="C1027" s="53" t="s">
        <v>1888</v>
      </c>
      <c r="D1027" s="54">
        <v>140000</v>
      </c>
      <c r="E1027" s="70">
        <v>140000</v>
      </c>
      <c r="F1027" s="55" t="str">
        <f t="shared" si="15"/>
        <v>-</v>
      </c>
    </row>
    <row r="1028" spans="1:6" ht="26.25" customHeight="1" x14ac:dyDescent="0.2">
      <c r="A1028" s="51" t="s">
        <v>1788</v>
      </c>
      <c r="B1028" s="69" t="s">
        <v>556</v>
      </c>
      <c r="C1028" s="53" t="s">
        <v>1889</v>
      </c>
      <c r="D1028" s="54">
        <v>24066664</v>
      </c>
      <c r="E1028" s="70">
        <v>24066664</v>
      </c>
      <c r="F1028" s="55" t="str">
        <f t="shared" si="15"/>
        <v>-</v>
      </c>
    </row>
    <row r="1029" spans="1:6" ht="24.75" customHeight="1" x14ac:dyDescent="0.2">
      <c r="A1029" s="51" t="s">
        <v>1890</v>
      </c>
      <c r="B1029" s="69" t="s">
        <v>556</v>
      </c>
      <c r="C1029" s="53" t="s">
        <v>1891</v>
      </c>
      <c r="D1029" s="54">
        <v>17631115</v>
      </c>
      <c r="E1029" s="70">
        <v>17631115</v>
      </c>
      <c r="F1029" s="55" t="str">
        <f t="shared" si="15"/>
        <v>-</v>
      </c>
    </row>
    <row r="1030" spans="1:6" x14ac:dyDescent="0.2">
      <c r="A1030" s="51" t="s">
        <v>585</v>
      </c>
      <c r="B1030" s="69" t="s">
        <v>556</v>
      </c>
      <c r="C1030" s="53" t="s">
        <v>1892</v>
      </c>
      <c r="D1030" s="54">
        <v>17631115</v>
      </c>
      <c r="E1030" s="70">
        <v>17631115</v>
      </c>
      <c r="F1030" s="55" t="str">
        <f t="shared" si="15"/>
        <v>-</v>
      </c>
    </row>
    <row r="1031" spans="1:6" ht="33.75" x14ac:dyDescent="0.2">
      <c r="A1031" s="51" t="s">
        <v>1341</v>
      </c>
      <c r="B1031" s="69" t="s">
        <v>556</v>
      </c>
      <c r="C1031" s="53" t="s">
        <v>1893</v>
      </c>
      <c r="D1031" s="54">
        <v>17631115</v>
      </c>
      <c r="E1031" s="70">
        <v>17631115</v>
      </c>
      <c r="F1031" s="55" t="str">
        <f t="shared" si="15"/>
        <v>-</v>
      </c>
    </row>
    <row r="1032" spans="1:6" ht="22.5" x14ac:dyDescent="0.2">
      <c r="A1032" s="51" t="s">
        <v>1894</v>
      </c>
      <c r="B1032" s="69" t="s">
        <v>556</v>
      </c>
      <c r="C1032" s="53" t="s">
        <v>1895</v>
      </c>
      <c r="D1032" s="54">
        <v>6435549</v>
      </c>
      <c r="E1032" s="70">
        <v>6435549</v>
      </c>
      <c r="F1032" s="55" t="str">
        <f t="shared" si="15"/>
        <v>-</v>
      </c>
    </row>
    <row r="1033" spans="1:6" x14ac:dyDescent="0.2">
      <c r="A1033" s="51" t="s">
        <v>585</v>
      </c>
      <c r="B1033" s="69" t="s">
        <v>556</v>
      </c>
      <c r="C1033" s="53" t="s">
        <v>1896</v>
      </c>
      <c r="D1033" s="54">
        <v>6435549</v>
      </c>
      <c r="E1033" s="70">
        <v>6435549</v>
      </c>
      <c r="F1033" s="55" t="str">
        <f t="shared" si="15"/>
        <v>-</v>
      </c>
    </row>
    <row r="1034" spans="1:6" ht="33.75" x14ac:dyDescent="0.2">
      <c r="A1034" s="51" t="s">
        <v>1341</v>
      </c>
      <c r="B1034" s="69" t="s">
        <v>556</v>
      </c>
      <c r="C1034" s="53" t="s">
        <v>1897</v>
      </c>
      <c r="D1034" s="54">
        <v>6435549</v>
      </c>
      <c r="E1034" s="70">
        <v>6435549</v>
      </c>
      <c r="F1034" s="55" t="str">
        <f t="shared" si="15"/>
        <v>-</v>
      </c>
    </row>
    <row r="1035" spans="1:6" x14ac:dyDescent="0.2">
      <c r="A1035" s="51" t="s">
        <v>1409</v>
      </c>
      <c r="B1035" s="69" t="s">
        <v>556</v>
      </c>
      <c r="C1035" s="53" t="s">
        <v>1898</v>
      </c>
      <c r="D1035" s="54">
        <v>101330724.93000001</v>
      </c>
      <c r="E1035" s="70">
        <v>78123630.329999998</v>
      </c>
      <c r="F1035" s="55">
        <f t="shared" si="15"/>
        <v>23207094.600000009</v>
      </c>
    </row>
    <row r="1036" spans="1:6" x14ac:dyDescent="0.2">
      <c r="A1036" s="51" t="s">
        <v>1635</v>
      </c>
      <c r="B1036" s="69" t="s">
        <v>556</v>
      </c>
      <c r="C1036" s="53" t="s">
        <v>1899</v>
      </c>
      <c r="D1036" s="54">
        <v>34733655</v>
      </c>
      <c r="E1036" s="70">
        <v>11539183.439999999</v>
      </c>
      <c r="F1036" s="55">
        <f t="shared" si="15"/>
        <v>23194471.560000002</v>
      </c>
    </row>
    <row r="1037" spans="1:6" ht="22.5" x14ac:dyDescent="0.2">
      <c r="A1037" s="51" t="s">
        <v>1900</v>
      </c>
      <c r="B1037" s="69" t="s">
        <v>556</v>
      </c>
      <c r="C1037" s="53" t="s">
        <v>1901</v>
      </c>
      <c r="D1037" s="54">
        <v>6622002</v>
      </c>
      <c r="E1037" s="70">
        <v>5806813.3200000003</v>
      </c>
      <c r="F1037" s="55">
        <f t="shared" si="15"/>
        <v>815188.6799999997</v>
      </c>
    </row>
    <row r="1038" spans="1:6" ht="33.75" x14ac:dyDescent="0.2">
      <c r="A1038" s="51" t="s">
        <v>1902</v>
      </c>
      <c r="B1038" s="69" t="s">
        <v>556</v>
      </c>
      <c r="C1038" s="53" t="s">
        <v>1903</v>
      </c>
      <c r="D1038" s="54">
        <v>6622002</v>
      </c>
      <c r="E1038" s="70">
        <v>5806813.3200000003</v>
      </c>
      <c r="F1038" s="55">
        <f t="shared" si="15"/>
        <v>815188.6799999997</v>
      </c>
    </row>
    <row r="1039" spans="1:6" ht="33.75" x14ac:dyDescent="0.2">
      <c r="A1039" s="51" t="s">
        <v>1904</v>
      </c>
      <c r="B1039" s="69" t="s">
        <v>556</v>
      </c>
      <c r="C1039" s="53" t="s">
        <v>1905</v>
      </c>
      <c r="D1039" s="54">
        <v>546500</v>
      </c>
      <c r="E1039" s="70">
        <v>546464.4</v>
      </c>
      <c r="F1039" s="55">
        <f t="shared" ref="F1039:F1102" si="16">IF(OR(D1039="-",IF(E1039="-",0,E1039)&gt;=IF(D1039="-",0,D1039)),"-",IF(D1039="-",0,D1039)-IF(E1039="-",0,E1039))</f>
        <v>35.599999999976717</v>
      </c>
    </row>
    <row r="1040" spans="1:6" ht="15" customHeight="1" x14ac:dyDescent="0.2">
      <c r="A1040" s="51" t="s">
        <v>1906</v>
      </c>
      <c r="B1040" s="69" t="s">
        <v>556</v>
      </c>
      <c r="C1040" s="53" t="s">
        <v>1907</v>
      </c>
      <c r="D1040" s="54">
        <v>546500</v>
      </c>
      <c r="E1040" s="70">
        <v>546464.4</v>
      </c>
      <c r="F1040" s="55">
        <f t="shared" si="16"/>
        <v>35.599999999976717</v>
      </c>
    </row>
    <row r="1041" spans="1:6" ht="15" customHeight="1" x14ac:dyDescent="0.2">
      <c r="A1041" s="51" t="s">
        <v>1501</v>
      </c>
      <c r="B1041" s="69" t="s">
        <v>556</v>
      </c>
      <c r="C1041" s="53" t="s">
        <v>1908</v>
      </c>
      <c r="D1041" s="54">
        <v>546500</v>
      </c>
      <c r="E1041" s="70">
        <v>546464.4</v>
      </c>
      <c r="F1041" s="55">
        <f t="shared" si="16"/>
        <v>35.599999999976717</v>
      </c>
    </row>
    <row r="1042" spans="1:6" ht="22.5" x14ac:dyDescent="0.2">
      <c r="A1042" s="51" t="s">
        <v>1909</v>
      </c>
      <c r="B1042" s="69" t="s">
        <v>556</v>
      </c>
      <c r="C1042" s="53" t="s">
        <v>1910</v>
      </c>
      <c r="D1042" s="54">
        <v>546500</v>
      </c>
      <c r="E1042" s="70">
        <v>546464.4</v>
      </c>
      <c r="F1042" s="55">
        <f t="shared" si="16"/>
        <v>35.599999999976717</v>
      </c>
    </row>
    <row r="1043" spans="1:6" ht="22.5" x14ac:dyDescent="0.2">
      <c r="A1043" s="51" t="s">
        <v>1911</v>
      </c>
      <c r="B1043" s="69" t="s">
        <v>556</v>
      </c>
      <c r="C1043" s="53" t="s">
        <v>1912</v>
      </c>
      <c r="D1043" s="54">
        <v>6075502</v>
      </c>
      <c r="E1043" s="70">
        <v>5260348.92</v>
      </c>
      <c r="F1043" s="55">
        <f t="shared" si="16"/>
        <v>815153.08000000007</v>
      </c>
    </row>
    <row r="1044" spans="1:6" ht="33.75" x14ac:dyDescent="0.2">
      <c r="A1044" s="51" t="s">
        <v>1913</v>
      </c>
      <c r="B1044" s="69" t="s">
        <v>556</v>
      </c>
      <c r="C1044" s="53" t="s">
        <v>1914</v>
      </c>
      <c r="D1044" s="54">
        <v>5836107</v>
      </c>
      <c r="E1044" s="70">
        <v>5047588.8499999996</v>
      </c>
      <c r="F1044" s="55">
        <f t="shared" si="16"/>
        <v>788518.15000000037</v>
      </c>
    </row>
    <row r="1045" spans="1:6" ht="18" customHeight="1" x14ac:dyDescent="0.2">
      <c r="A1045" s="51" t="s">
        <v>1501</v>
      </c>
      <c r="B1045" s="69" t="s">
        <v>556</v>
      </c>
      <c r="C1045" s="53" t="s">
        <v>1915</v>
      </c>
      <c r="D1045" s="54">
        <v>5836107</v>
      </c>
      <c r="E1045" s="70">
        <v>5047588.8499999996</v>
      </c>
      <c r="F1045" s="55">
        <f t="shared" si="16"/>
        <v>788518.15000000037</v>
      </c>
    </row>
    <row r="1046" spans="1:6" ht="22.5" x14ac:dyDescent="0.2">
      <c r="A1046" s="51" t="s">
        <v>1909</v>
      </c>
      <c r="B1046" s="69" t="s">
        <v>556</v>
      </c>
      <c r="C1046" s="53" t="s">
        <v>1916</v>
      </c>
      <c r="D1046" s="54">
        <v>5836107</v>
      </c>
      <c r="E1046" s="70">
        <v>5047588.8499999996</v>
      </c>
      <c r="F1046" s="55">
        <f t="shared" si="16"/>
        <v>788518.15000000037</v>
      </c>
    </row>
    <row r="1047" spans="1:6" ht="15.75" customHeight="1" x14ac:dyDescent="0.2">
      <c r="A1047" s="51" t="s">
        <v>1906</v>
      </c>
      <c r="B1047" s="69" t="s">
        <v>556</v>
      </c>
      <c r="C1047" s="53" t="s">
        <v>1917</v>
      </c>
      <c r="D1047" s="54">
        <v>239395</v>
      </c>
      <c r="E1047" s="70">
        <v>212760.07</v>
      </c>
      <c r="F1047" s="55">
        <f t="shared" si="16"/>
        <v>26634.929999999993</v>
      </c>
    </row>
    <row r="1048" spans="1:6" ht="15.75" customHeight="1" x14ac:dyDescent="0.2">
      <c r="A1048" s="51" t="s">
        <v>1501</v>
      </c>
      <c r="B1048" s="69" t="s">
        <v>556</v>
      </c>
      <c r="C1048" s="53" t="s">
        <v>1918</v>
      </c>
      <c r="D1048" s="54">
        <v>239395</v>
      </c>
      <c r="E1048" s="70">
        <v>212760.07</v>
      </c>
      <c r="F1048" s="55">
        <f t="shared" si="16"/>
        <v>26634.929999999993</v>
      </c>
    </row>
    <row r="1049" spans="1:6" ht="22.5" x14ac:dyDescent="0.2">
      <c r="A1049" s="51" t="s">
        <v>1909</v>
      </c>
      <c r="B1049" s="69" t="s">
        <v>556</v>
      </c>
      <c r="C1049" s="53" t="s">
        <v>1919</v>
      </c>
      <c r="D1049" s="54">
        <v>239395</v>
      </c>
      <c r="E1049" s="70">
        <v>212760.07</v>
      </c>
      <c r="F1049" s="55">
        <f t="shared" si="16"/>
        <v>26634.929999999993</v>
      </c>
    </row>
    <row r="1050" spans="1:6" x14ac:dyDescent="0.2">
      <c r="A1050" s="51" t="s">
        <v>1478</v>
      </c>
      <c r="B1050" s="69" t="s">
        <v>556</v>
      </c>
      <c r="C1050" s="53" t="s">
        <v>1920</v>
      </c>
      <c r="D1050" s="54">
        <v>28111653</v>
      </c>
      <c r="E1050" s="70">
        <v>5732370.1200000001</v>
      </c>
      <c r="F1050" s="55">
        <f t="shared" si="16"/>
        <v>22379282.879999999</v>
      </c>
    </row>
    <row r="1051" spans="1:6" x14ac:dyDescent="0.2">
      <c r="A1051" s="51" t="s">
        <v>1480</v>
      </c>
      <c r="B1051" s="69" t="s">
        <v>556</v>
      </c>
      <c r="C1051" s="53" t="s">
        <v>1921</v>
      </c>
      <c r="D1051" s="54">
        <v>28111653</v>
      </c>
      <c r="E1051" s="70">
        <v>5732370.1200000001</v>
      </c>
      <c r="F1051" s="55">
        <f t="shared" si="16"/>
        <v>22379282.879999999</v>
      </c>
    </row>
    <row r="1052" spans="1:6" ht="22.5" x14ac:dyDescent="0.2">
      <c r="A1052" s="51" t="s">
        <v>1739</v>
      </c>
      <c r="B1052" s="69" t="s">
        <v>556</v>
      </c>
      <c r="C1052" s="53" t="s">
        <v>1922</v>
      </c>
      <c r="D1052" s="54">
        <v>22023200</v>
      </c>
      <c r="E1052" s="70">
        <v>688344</v>
      </c>
      <c r="F1052" s="55">
        <f t="shared" si="16"/>
        <v>21334856</v>
      </c>
    </row>
    <row r="1053" spans="1:6" ht="22.5" x14ac:dyDescent="0.2">
      <c r="A1053" s="51" t="s">
        <v>1882</v>
      </c>
      <c r="B1053" s="69" t="s">
        <v>556</v>
      </c>
      <c r="C1053" s="53" t="s">
        <v>1923</v>
      </c>
      <c r="D1053" s="54">
        <v>22023200</v>
      </c>
      <c r="E1053" s="70">
        <v>688344</v>
      </c>
      <c r="F1053" s="55">
        <f t="shared" si="16"/>
        <v>21334856</v>
      </c>
    </row>
    <row r="1054" spans="1:6" x14ac:dyDescent="0.2">
      <c r="A1054" s="51" t="s">
        <v>615</v>
      </c>
      <c r="B1054" s="69" t="s">
        <v>556</v>
      </c>
      <c r="C1054" s="53" t="s">
        <v>1924</v>
      </c>
      <c r="D1054" s="54">
        <v>22023200</v>
      </c>
      <c r="E1054" s="70">
        <v>688344</v>
      </c>
      <c r="F1054" s="55">
        <f t="shared" si="16"/>
        <v>21334856</v>
      </c>
    </row>
    <row r="1055" spans="1:6" x14ac:dyDescent="0.2">
      <c r="A1055" s="51" t="s">
        <v>640</v>
      </c>
      <c r="B1055" s="69" t="s">
        <v>556</v>
      </c>
      <c r="C1055" s="53" t="s">
        <v>1925</v>
      </c>
      <c r="D1055" s="54">
        <v>22023200</v>
      </c>
      <c r="E1055" s="70">
        <v>688344</v>
      </c>
      <c r="F1055" s="55">
        <f t="shared" si="16"/>
        <v>21334856</v>
      </c>
    </row>
    <row r="1056" spans="1:6" x14ac:dyDescent="0.2">
      <c r="A1056" s="51" t="s">
        <v>1926</v>
      </c>
      <c r="B1056" s="69" t="s">
        <v>556</v>
      </c>
      <c r="C1056" s="53" t="s">
        <v>1927</v>
      </c>
      <c r="D1056" s="54">
        <v>5800000</v>
      </c>
      <c r="E1056" s="70">
        <v>4755573.12</v>
      </c>
      <c r="F1056" s="55">
        <f t="shared" si="16"/>
        <v>1044426.8799999999</v>
      </c>
    </row>
    <row r="1057" spans="1:6" x14ac:dyDescent="0.2">
      <c r="A1057" s="51" t="s">
        <v>1777</v>
      </c>
      <c r="B1057" s="69" t="s">
        <v>556</v>
      </c>
      <c r="C1057" s="53" t="s">
        <v>1928</v>
      </c>
      <c r="D1057" s="54">
        <v>5800000</v>
      </c>
      <c r="E1057" s="70">
        <v>4755573.12</v>
      </c>
      <c r="F1057" s="55">
        <f t="shared" si="16"/>
        <v>1044426.8799999999</v>
      </c>
    </row>
    <row r="1058" spans="1:6" ht="16.5" customHeight="1" x14ac:dyDescent="0.2">
      <c r="A1058" s="51" t="s">
        <v>1501</v>
      </c>
      <c r="B1058" s="69" t="s">
        <v>556</v>
      </c>
      <c r="C1058" s="53" t="s">
        <v>1929</v>
      </c>
      <c r="D1058" s="54">
        <v>5800000</v>
      </c>
      <c r="E1058" s="70">
        <v>4755573.12</v>
      </c>
      <c r="F1058" s="55">
        <f t="shared" si="16"/>
        <v>1044426.8799999999</v>
      </c>
    </row>
    <row r="1059" spans="1:6" ht="22.5" x14ac:dyDescent="0.2">
      <c r="A1059" s="51" t="s">
        <v>1909</v>
      </c>
      <c r="B1059" s="69" t="s">
        <v>556</v>
      </c>
      <c r="C1059" s="53" t="s">
        <v>1930</v>
      </c>
      <c r="D1059" s="54">
        <v>5800000</v>
      </c>
      <c r="E1059" s="70">
        <v>4755573.12</v>
      </c>
      <c r="F1059" s="55">
        <f t="shared" si="16"/>
        <v>1044426.8799999999</v>
      </c>
    </row>
    <row r="1060" spans="1:6" ht="22.5" x14ac:dyDescent="0.2">
      <c r="A1060" s="51" t="s">
        <v>750</v>
      </c>
      <c r="B1060" s="69" t="s">
        <v>556</v>
      </c>
      <c r="C1060" s="53" t="s">
        <v>1931</v>
      </c>
      <c r="D1060" s="54">
        <v>288453</v>
      </c>
      <c r="E1060" s="70">
        <v>288453</v>
      </c>
      <c r="F1060" s="55" t="str">
        <f t="shared" si="16"/>
        <v>-</v>
      </c>
    </row>
    <row r="1061" spans="1:6" ht="33.75" x14ac:dyDescent="0.2">
      <c r="A1061" s="51" t="s">
        <v>1138</v>
      </c>
      <c r="B1061" s="69" t="s">
        <v>556</v>
      </c>
      <c r="C1061" s="53" t="s">
        <v>1932</v>
      </c>
      <c r="D1061" s="54">
        <v>288453</v>
      </c>
      <c r="E1061" s="70">
        <v>288453</v>
      </c>
      <c r="F1061" s="55" t="str">
        <f t="shared" si="16"/>
        <v>-</v>
      </c>
    </row>
    <row r="1062" spans="1:6" x14ac:dyDescent="0.2">
      <c r="A1062" s="51" t="s">
        <v>585</v>
      </c>
      <c r="B1062" s="69" t="s">
        <v>556</v>
      </c>
      <c r="C1062" s="53" t="s">
        <v>1933</v>
      </c>
      <c r="D1062" s="54">
        <v>288453</v>
      </c>
      <c r="E1062" s="70">
        <v>288453</v>
      </c>
      <c r="F1062" s="55" t="str">
        <f t="shared" si="16"/>
        <v>-</v>
      </c>
    </row>
    <row r="1063" spans="1:6" ht="33.75" x14ac:dyDescent="0.2">
      <c r="A1063" s="51" t="s">
        <v>1201</v>
      </c>
      <c r="B1063" s="69" t="s">
        <v>556</v>
      </c>
      <c r="C1063" s="53" t="s">
        <v>1934</v>
      </c>
      <c r="D1063" s="54">
        <v>288453</v>
      </c>
      <c r="E1063" s="70">
        <v>288453</v>
      </c>
      <c r="F1063" s="55" t="str">
        <f t="shared" si="16"/>
        <v>-</v>
      </c>
    </row>
    <row r="1064" spans="1:6" x14ac:dyDescent="0.2">
      <c r="A1064" s="51" t="s">
        <v>1493</v>
      </c>
      <c r="B1064" s="69" t="s">
        <v>556</v>
      </c>
      <c r="C1064" s="53" t="s">
        <v>1935</v>
      </c>
      <c r="D1064" s="54">
        <v>17290900.52</v>
      </c>
      <c r="E1064" s="70">
        <v>17278277.489999998</v>
      </c>
      <c r="F1064" s="55">
        <f t="shared" si="16"/>
        <v>12623.030000001192</v>
      </c>
    </row>
    <row r="1065" spans="1:6" ht="33.75" x14ac:dyDescent="0.2">
      <c r="A1065" s="51" t="s">
        <v>1296</v>
      </c>
      <c r="B1065" s="69" t="s">
        <v>556</v>
      </c>
      <c r="C1065" s="53" t="s">
        <v>1936</v>
      </c>
      <c r="D1065" s="54">
        <v>13657405.25</v>
      </c>
      <c r="E1065" s="70">
        <v>13657405.25</v>
      </c>
      <c r="F1065" s="55" t="str">
        <f t="shared" si="16"/>
        <v>-</v>
      </c>
    </row>
    <row r="1066" spans="1:6" ht="22.5" x14ac:dyDescent="0.2">
      <c r="A1066" s="51" t="s">
        <v>1937</v>
      </c>
      <c r="B1066" s="69" t="s">
        <v>556</v>
      </c>
      <c r="C1066" s="53" t="s">
        <v>1938</v>
      </c>
      <c r="D1066" s="54">
        <v>13657405.25</v>
      </c>
      <c r="E1066" s="70">
        <v>13657405.25</v>
      </c>
      <c r="F1066" s="55" t="str">
        <f t="shared" si="16"/>
        <v>-</v>
      </c>
    </row>
    <row r="1067" spans="1:6" ht="45" x14ac:dyDescent="0.2">
      <c r="A1067" s="51" t="s">
        <v>1939</v>
      </c>
      <c r="B1067" s="69" t="s">
        <v>556</v>
      </c>
      <c r="C1067" s="53" t="s">
        <v>1940</v>
      </c>
      <c r="D1067" s="54">
        <v>7762513.0300000003</v>
      </c>
      <c r="E1067" s="70">
        <v>7762513.0300000003</v>
      </c>
      <c r="F1067" s="55" t="str">
        <f t="shared" si="16"/>
        <v>-</v>
      </c>
    </row>
    <row r="1068" spans="1:6" ht="56.25" x14ac:dyDescent="0.2">
      <c r="A1068" s="56" t="s">
        <v>1941</v>
      </c>
      <c r="B1068" s="69" t="s">
        <v>556</v>
      </c>
      <c r="C1068" s="53" t="s">
        <v>1942</v>
      </c>
      <c r="D1068" s="54">
        <v>80000</v>
      </c>
      <c r="E1068" s="70">
        <v>80000</v>
      </c>
      <c r="F1068" s="55" t="str">
        <f t="shared" si="16"/>
        <v>-</v>
      </c>
    </row>
    <row r="1069" spans="1:6" x14ac:dyDescent="0.2">
      <c r="A1069" s="51" t="s">
        <v>615</v>
      </c>
      <c r="B1069" s="69" t="s">
        <v>556</v>
      </c>
      <c r="C1069" s="53" t="s">
        <v>1943</v>
      </c>
      <c r="D1069" s="54">
        <v>80000</v>
      </c>
      <c r="E1069" s="70">
        <v>80000</v>
      </c>
      <c r="F1069" s="55" t="str">
        <f t="shared" si="16"/>
        <v>-</v>
      </c>
    </row>
    <row r="1070" spans="1:6" x14ac:dyDescent="0.2">
      <c r="A1070" s="51" t="s">
        <v>640</v>
      </c>
      <c r="B1070" s="69" t="s">
        <v>556</v>
      </c>
      <c r="C1070" s="53" t="s">
        <v>1944</v>
      </c>
      <c r="D1070" s="54">
        <v>80000</v>
      </c>
      <c r="E1070" s="70">
        <v>80000</v>
      </c>
      <c r="F1070" s="55" t="str">
        <f t="shared" si="16"/>
        <v>-</v>
      </c>
    </row>
    <row r="1071" spans="1:6" ht="15.75" customHeight="1" x14ac:dyDescent="0.2">
      <c r="A1071" s="51" t="s">
        <v>1839</v>
      </c>
      <c r="B1071" s="69" t="s">
        <v>556</v>
      </c>
      <c r="C1071" s="53" t="s">
        <v>1945</v>
      </c>
      <c r="D1071" s="54">
        <v>7682513.0300000003</v>
      </c>
      <c r="E1071" s="70">
        <v>7682513.0300000003</v>
      </c>
      <c r="F1071" s="55" t="str">
        <f t="shared" si="16"/>
        <v>-</v>
      </c>
    </row>
    <row r="1072" spans="1:6" x14ac:dyDescent="0.2">
      <c r="A1072" s="51" t="s">
        <v>615</v>
      </c>
      <c r="B1072" s="69" t="s">
        <v>556</v>
      </c>
      <c r="C1072" s="53" t="s">
        <v>1946</v>
      </c>
      <c r="D1072" s="54">
        <v>7682513.0300000003</v>
      </c>
      <c r="E1072" s="70">
        <v>7682513.0300000003</v>
      </c>
      <c r="F1072" s="55" t="str">
        <f t="shared" si="16"/>
        <v>-</v>
      </c>
    </row>
    <row r="1073" spans="1:6" x14ac:dyDescent="0.2">
      <c r="A1073" s="51" t="s">
        <v>640</v>
      </c>
      <c r="B1073" s="69" t="s">
        <v>556</v>
      </c>
      <c r="C1073" s="53" t="s">
        <v>1947</v>
      </c>
      <c r="D1073" s="54">
        <v>7682513.0300000003</v>
      </c>
      <c r="E1073" s="70">
        <v>7682513.0300000003</v>
      </c>
      <c r="F1073" s="55" t="str">
        <f t="shared" si="16"/>
        <v>-</v>
      </c>
    </row>
    <row r="1074" spans="1:6" x14ac:dyDescent="0.2">
      <c r="A1074" s="51" t="s">
        <v>1948</v>
      </c>
      <c r="B1074" s="69" t="s">
        <v>556</v>
      </c>
      <c r="C1074" s="53" t="s">
        <v>1949</v>
      </c>
      <c r="D1074" s="54">
        <v>5894892.2199999997</v>
      </c>
      <c r="E1074" s="70">
        <v>5894892.2199999997</v>
      </c>
      <c r="F1074" s="55" t="str">
        <f t="shared" si="16"/>
        <v>-</v>
      </c>
    </row>
    <row r="1075" spans="1:6" ht="22.5" x14ac:dyDescent="0.2">
      <c r="A1075" s="51" t="s">
        <v>637</v>
      </c>
      <c r="B1075" s="69" t="s">
        <v>556</v>
      </c>
      <c r="C1075" s="53" t="s">
        <v>1950</v>
      </c>
      <c r="D1075" s="54">
        <v>5894892.2199999997</v>
      </c>
      <c r="E1075" s="70">
        <v>5894892.2199999997</v>
      </c>
      <c r="F1075" s="55" t="str">
        <f t="shared" si="16"/>
        <v>-</v>
      </c>
    </row>
    <row r="1076" spans="1:6" ht="22.5" x14ac:dyDescent="0.2">
      <c r="A1076" s="51" t="s">
        <v>579</v>
      </c>
      <c r="B1076" s="69" t="s">
        <v>556</v>
      </c>
      <c r="C1076" s="53" t="s">
        <v>1951</v>
      </c>
      <c r="D1076" s="54">
        <v>5894892.2199999997</v>
      </c>
      <c r="E1076" s="70">
        <v>5894892.2199999997</v>
      </c>
      <c r="F1076" s="55" t="str">
        <f t="shared" si="16"/>
        <v>-</v>
      </c>
    </row>
    <row r="1077" spans="1:6" x14ac:dyDescent="0.2">
      <c r="A1077" s="51" t="s">
        <v>583</v>
      </c>
      <c r="B1077" s="69" t="s">
        <v>556</v>
      </c>
      <c r="C1077" s="53" t="s">
        <v>1952</v>
      </c>
      <c r="D1077" s="54">
        <v>5894892.2199999997</v>
      </c>
      <c r="E1077" s="70">
        <v>5894892.2199999997</v>
      </c>
      <c r="F1077" s="55" t="str">
        <f t="shared" si="16"/>
        <v>-</v>
      </c>
    </row>
    <row r="1078" spans="1:6" ht="22.5" x14ac:dyDescent="0.2">
      <c r="A1078" s="51" t="s">
        <v>1517</v>
      </c>
      <c r="B1078" s="69" t="s">
        <v>556</v>
      </c>
      <c r="C1078" s="53" t="s">
        <v>1953</v>
      </c>
      <c r="D1078" s="54">
        <v>2426817.19</v>
      </c>
      <c r="E1078" s="70">
        <v>2414194.16</v>
      </c>
      <c r="F1078" s="55">
        <f t="shared" si="16"/>
        <v>12623.029999999795</v>
      </c>
    </row>
    <row r="1079" spans="1:6" x14ac:dyDescent="0.2">
      <c r="A1079" s="51" t="s">
        <v>1954</v>
      </c>
      <c r="B1079" s="69" t="s">
        <v>556</v>
      </c>
      <c r="C1079" s="53" t="s">
        <v>1955</v>
      </c>
      <c r="D1079" s="54">
        <v>786407.4</v>
      </c>
      <c r="E1079" s="70">
        <v>782394.16</v>
      </c>
      <c r="F1079" s="55">
        <f t="shared" si="16"/>
        <v>4013.2399999999907</v>
      </c>
    </row>
    <row r="1080" spans="1:6" x14ac:dyDescent="0.2">
      <c r="A1080" s="51" t="s">
        <v>1521</v>
      </c>
      <c r="B1080" s="69" t="s">
        <v>556</v>
      </c>
      <c r="C1080" s="53" t="s">
        <v>1956</v>
      </c>
      <c r="D1080" s="54">
        <v>205884.07</v>
      </c>
      <c r="E1080" s="70">
        <v>205664.16</v>
      </c>
      <c r="F1080" s="55">
        <f t="shared" si="16"/>
        <v>219.91000000000349</v>
      </c>
    </row>
    <row r="1081" spans="1:6" ht="22.5" x14ac:dyDescent="0.2">
      <c r="A1081" s="51" t="s">
        <v>579</v>
      </c>
      <c r="B1081" s="69" t="s">
        <v>556</v>
      </c>
      <c r="C1081" s="53" t="s">
        <v>1957</v>
      </c>
      <c r="D1081" s="54">
        <v>205884.07</v>
      </c>
      <c r="E1081" s="70">
        <v>205664.16</v>
      </c>
      <c r="F1081" s="55">
        <f t="shared" si="16"/>
        <v>219.91000000000349</v>
      </c>
    </row>
    <row r="1082" spans="1:6" x14ac:dyDescent="0.2">
      <c r="A1082" s="51" t="s">
        <v>583</v>
      </c>
      <c r="B1082" s="69" t="s">
        <v>556</v>
      </c>
      <c r="C1082" s="53" t="s">
        <v>1958</v>
      </c>
      <c r="D1082" s="54">
        <v>205884.07</v>
      </c>
      <c r="E1082" s="70">
        <v>205664.16</v>
      </c>
      <c r="F1082" s="55">
        <f t="shared" si="16"/>
        <v>219.91000000000349</v>
      </c>
    </row>
    <row r="1083" spans="1:6" x14ac:dyDescent="0.2">
      <c r="A1083" s="51" t="s">
        <v>1959</v>
      </c>
      <c r="B1083" s="69" t="s">
        <v>556</v>
      </c>
      <c r="C1083" s="53" t="s">
        <v>1960</v>
      </c>
      <c r="D1083" s="54">
        <v>580523.32999999996</v>
      </c>
      <c r="E1083" s="70">
        <v>576730</v>
      </c>
      <c r="F1083" s="55">
        <f t="shared" si="16"/>
        <v>3793.3299999999581</v>
      </c>
    </row>
    <row r="1084" spans="1:6" ht="22.5" x14ac:dyDescent="0.2">
      <c r="A1084" s="51" t="s">
        <v>579</v>
      </c>
      <c r="B1084" s="69" t="s">
        <v>556</v>
      </c>
      <c r="C1084" s="53" t="s">
        <v>1961</v>
      </c>
      <c r="D1084" s="54">
        <v>580523.32999999996</v>
      </c>
      <c r="E1084" s="70">
        <v>576730</v>
      </c>
      <c r="F1084" s="55">
        <f t="shared" si="16"/>
        <v>3793.3299999999581</v>
      </c>
    </row>
    <row r="1085" spans="1:6" x14ac:dyDescent="0.2">
      <c r="A1085" s="51" t="s">
        <v>583</v>
      </c>
      <c r="B1085" s="69" t="s">
        <v>556</v>
      </c>
      <c r="C1085" s="53" t="s">
        <v>1962</v>
      </c>
      <c r="D1085" s="54">
        <v>580523.32999999996</v>
      </c>
      <c r="E1085" s="70">
        <v>576730</v>
      </c>
      <c r="F1085" s="55">
        <f t="shared" si="16"/>
        <v>3793.3299999999581</v>
      </c>
    </row>
    <row r="1086" spans="1:6" ht="33.75" x14ac:dyDescent="0.2">
      <c r="A1086" s="51" t="s">
        <v>1963</v>
      </c>
      <c r="B1086" s="69" t="s">
        <v>556</v>
      </c>
      <c r="C1086" s="53" t="s">
        <v>1964</v>
      </c>
      <c r="D1086" s="54">
        <v>1640409.79</v>
      </c>
      <c r="E1086" s="70">
        <v>1631800</v>
      </c>
      <c r="F1086" s="55">
        <f t="shared" si="16"/>
        <v>8609.7900000000373</v>
      </c>
    </row>
    <row r="1087" spans="1:6" ht="22.5" x14ac:dyDescent="0.2">
      <c r="A1087" s="51" t="s">
        <v>1965</v>
      </c>
      <c r="B1087" s="69" t="s">
        <v>556</v>
      </c>
      <c r="C1087" s="53" t="s">
        <v>1966</v>
      </c>
      <c r="D1087" s="54">
        <v>1640409.79</v>
      </c>
      <c r="E1087" s="70">
        <v>1631800</v>
      </c>
      <c r="F1087" s="55">
        <f t="shared" si="16"/>
        <v>8609.7900000000373</v>
      </c>
    </row>
    <row r="1088" spans="1:6" x14ac:dyDescent="0.2">
      <c r="A1088" s="51" t="s">
        <v>615</v>
      </c>
      <c r="B1088" s="69" t="s">
        <v>556</v>
      </c>
      <c r="C1088" s="53" t="s">
        <v>1967</v>
      </c>
      <c r="D1088" s="54">
        <v>1640409.79</v>
      </c>
      <c r="E1088" s="70">
        <v>1631800</v>
      </c>
      <c r="F1088" s="55">
        <f t="shared" si="16"/>
        <v>8609.7900000000373</v>
      </c>
    </row>
    <row r="1089" spans="1:6" x14ac:dyDescent="0.2">
      <c r="A1089" s="51" t="s">
        <v>640</v>
      </c>
      <c r="B1089" s="69" t="s">
        <v>556</v>
      </c>
      <c r="C1089" s="53" t="s">
        <v>1968</v>
      </c>
      <c r="D1089" s="54">
        <v>1640409.79</v>
      </c>
      <c r="E1089" s="70">
        <v>1631800</v>
      </c>
      <c r="F1089" s="55">
        <f t="shared" si="16"/>
        <v>8609.7900000000373</v>
      </c>
    </row>
    <row r="1090" spans="1:6" x14ac:dyDescent="0.2">
      <c r="A1090" s="51" t="s">
        <v>1478</v>
      </c>
      <c r="B1090" s="69" t="s">
        <v>556</v>
      </c>
      <c r="C1090" s="53" t="s">
        <v>1969</v>
      </c>
      <c r="D1090" s="54">
        <v>1206678.08</v>
      </c>
      <c r="E1090" s="70">
        <v>1206678.08</v>
      </c>
      <c r="F1090" s="55" t="str">
        <f t="shared" si="16"/>
        <v>-</v>
      </c>
    </row>
    <row r="1091" spans="1:6" x14ac:dyDescent="0.2">
      <c r="A1091" s="51" t="s">
        <v>1480</v>
      </c>
      <c r="B1091" s="69" t="s">
        <v>556</v>
      </c>
      <c r="C1091" s="53" t="s">
        <v>1970</v>
      </c>
      <c r="D1091" s="54">
        <v>1206678.08</v>
      </c>
      <c r="E1091" s="70">
        <v>1206678.08</v>
      </c>
      <c r="F1091" s="55" t="str">
        <f t="shared" si="16"/>
        <v>-</v>
      </c>
    </row>
    <row r="1092" spans="1:6" ht="22.5" x14ac:dyDescent="0.2">
      <c r="A1092" s="51" t="s">
        <v>1739</v>
      </c>
      <c r="B1092" s="69" t="s">
        <v>556</v>
      </c>
      <c r="C1092" s="53" t="s">
        <v>1971</v>
      </c>
      <c r="D1092" s="54">
        <v>727368.5</v>
      </c>
      <c r="E1092" s="70">
        <v>727368.5</v>
      </c>
      <c r="F1092" s="55" t="str">
        <f t="shared" si="16"/>
        <v>-</v>
      </c>
    </row>
    <row r="1093" spans="1:6" ht="24" customHeight="1" x14ac:dyDescent="0.2">
      <c r="A1093" s="51" t="s">
        <v>1882</v>
      </c>
      <c r="B1093" s="69" t="s">
        <v>556</v>
      </c>
      <c r="C1093" s="53" t="s">
        <v>1972</v>
      </c>
      <c r="D1093" s="54">
        <v>727368.5</v>
      </c>
      <c r="E1093" s="70">
        <v>727368.5</v>
      </c>
      <c r="F1093" s="55" t="str">
        <f t="shared" si="16"/>
        <v>-</v>
      </c>
    </row>
    <row r="1094" spans="1:6" x14ac:dyDescent="0.2">
      <c r="A1094" s="51" t="s">
        <v>615</v>
      </c>
      <c r="B1094" s="69" t="s">
        <v>556</v>
      </c>
      <c r="C1094" s="53" t="s">
        <v>1973</v>
      </c>
      <c r="D1094" s="54">
        <v>727368.5</v>
      </c>
      <c r="E1094" s="70">
        <v>727368.5</v>
      </c>
      <c r="F1094" s="55" t="str">
        <f t="shared" si="16"/>
        <v>-</v>
      </c>
    </row>
    <row r="1095" spans="1:6" x14ac:dyDescent="0.2">
      <c r="A1095" s="51" t="s">
        <v>640</v>
      </c>
      <c r="B1095" s="69" t="s">
        <v>556</v>
      </c>
      <c r="C1095" s="53" t="s">
        <v>1974</v>
      </c>
      <c r="D1095" s="54">
        <v>727368.5</v>
      </c>
      <c r="E1095" s="70">
        <v>727368.5</v>
      </c>
      <c r="F1095" s="55" t="str">
        <f t="shared" si="16"/>
        <v>-</v>
      </c>
    </row>
    <row r="1096" spans="1:6" ht="24.75" customHeight="1" x14ac:dyDescent="0.2">
      <c r="A1096" s="51" t="s">
        <v>1788</v>
      </c>
      <c r="B1096" s="69" t="s">
        <v>556</v>
      </c>
      <c r="C1096" s="53" t="s">
        <v>1975</v>
      </c>
      <c r="D1096" s="54">
        <v>479309.58</v>
      </c>
      <c r="E1096" s="70">
        <v>479309.58</v>
      </c>
      <c r="F1096" s="55" t="str">
        <f t="shared" si="16"/>
        <v>-</v>
      </c>
    </row>
    <row r="1097" spans="1:6" ht="33.75" x14ac:dyDescent="0.2">
      <c r="A1097" s="51" t="s">
        <v>1138</v>
      </c>
      <c r="B1097" s="69" t="s">
        <v>556</v>
      </c>
      <c r="C1097" s="53" t="s">
        <v>1976</v>
      </c>
      <c r="D1097" s="54">
        <v>479309.58</v>
      </c>
      <c r="E1097" s="70">
        <v>479309.58</v>
      </c>
      <c r="F1097" s="55" t="str">
        <f t="shared" si="16"/>
        <v>-</v>
      </c>
    </row>
    <row r="1098" spans="1:6" x14ac:dyDescent="0.2">
      <c r="A1098" s="51" t="s">
        <v>585</v>
      </c>
      <c r="B1098" s="69" t="s">
        <v>556</v>
      </c>
      <c r="C1098" s="53" t="s">
        <v>1977</v>
      </c>
      <c r="D1098" s="54">
        <v>479309.58</v>
      </c>
      <c r="E1098" s="70">
        <v>479309.58</v>
      </c>
      <c r="F1098" s="55" t="str">
        <f t="shared" si="16"/>
        <v>-</v>
      </c>
    </row>
    <row r="1099" spans="1:6" ht="33.75" x14ac:dyDescent="0.2">
      <c r="A1099" s="51" t="s">
        <v>1341</v>
      </c>
      <c r="B1099" s="69" t="s">
        <v>556</v>
      </c>
      <c r="C1099" s="53" t="s">
        <v>1978</v>
      </c>
      <c r="D1099" s="54">
        <v>479309.58</v>
      </c>
      <c r="E1099" s="70">
        <v>479309.58</v>
      </c>
      <c r="F1099" s="55" t="str">
        <f t="shared" si="16"/>
        <v>-</v>
      </c>
    </row>
    <row r="1100" spans="1:6" x14ac:dyDescent="0.2">
      <c r="A1100" s="51" t="s">
        <v>1411</v>
      </c>
      <c r="B1100" s="69" t="s">
        <v>556</v>
      </c>
      <c r="C1100" s="53" t="s">
        <v>1979</v>
      </c>
      <c r="D1100" s="54">
        <v>49285469.409999996</v>
      </c>
      <c r="E1100" s="70">
        <v>49285469.399999999</v>
      </c>
      <c r="F1100" s="55">
        <f t="shared" si="16"/>
        <v>9.9999979138374329E-3</v>
      </c>
    </row>
    <row r="1101" spans="1:6" ht="33.75" x14ac:dyDescent="0.2">
      <c r="A1101" s="51" t="s">
        <v>1296</v>
      </c>
      <c r="B1101" s="69" t="s">
        <v>556</v>
      </c>
      <c r="C1101" s="53" t="s">
        <v>1980</v>
      </c>
      <c r="D1101" s="54">
        <v>40547800.920000002</v>
      </c>
      <c r="E1101" s="70">
        <v>40547800.909999996</v>
      </c>
      <c r="F1101" s="55">
        <f t="shared" si="16"/>
        <v>1.000000536441803E-2</v>
      </c>
    </row>
    <row r="1102" spans="1:6" ht="22.5" x14ac:dyDescent="0.2">
      <c r="A1102" s="51" t="s">
        <v>1981</v>
      </c>
      <c r="B1102" s="69" t="s">
        <v>556</v>
      </c>
      <c r="C1102" s="53" t="s">
        <v>1982</v>
      </c>
      <c r="D1102" s="54">
        <v>40547800.920000002</v>
      </c>
      <c r="E1102" s="70">
        <v>40547800.909999996</v>
      </c>
      <c r="F1102" s="55">
        <f t="shared" si="16"/>
        <v>1.000000536441803E-2</v>
      </c>
    </row>
    <row r="1103" spans="1:6" x14ac:dyDescent="0.2">
      <c r="A1103" s="51" t="s">
        <v>1983</v>
      </c>
      <c r="B1103" s="69" t="s">
        <v>556</v>
      </c>
      <c r="C1103" s="53" t="s">
        <v>1984</v>
      </c>
      <c r="D1103" s="54">
        <v>40547800.920000002</v>
      </c>
      <c r="E1103" s="70">
        <v>40547800.909999996</v>
      </c>
      <c r="F1103" s="55">
        <f t="shared" ref="F1103:F1166" si="17">IF(OR(D1103="-",IF(E1103="-",0,E1103)&gt;=IF(D1103="-",0,D1103)),"-",IF(D1103="-",0,D1103)-IF(E1103="-",0,E1103))</f>
        <v>1.000000536441803E-2</v>
      </c>
    </row>
    <row r="1104" spans="1:6" ht="22.5" x14ac:dyDescent="0.2">
      <c r="A1104" s="51" t="s">
        <v>1985</v>
      </c>
      <c r="B1104" s="69" t="s">
        <v>556</v>
      </c>
      <c r="C1104" s="53" t="s">
        <v>1986</v>
      </c>
      <c r="D1104" s="54">
        <v>40547800.920000002</v>
      </c>
      <c r="E1104" s="70">
        <v>40547800.909999996</v>
      </c>
      <c r="F1104" s="55">
        <f t="shared" si="17"/>
        <v>1.000000536441803E-2</v>
      </c>
    </row>
    <row r="1105" spans="1:6" x14ac:dyDescent="0.2">
      <c r="A1105" s="51" t="s">
        <v>615</v>
      </c>
      <c r="B1105" s="69" t="s">
        <v>556</v>
      </c>
      <c r="C1105" s="53" t="s">
        <v>1987</v>
      </c>
      <c r="D1105" s="54">
        <v>40547800.920000002</v>
      </c>
      <c r="E1105" s="70">
        <v>40547800.909999996</v>
      </c>
      <c r="F1105" s="55">
        <f t="shared" si="17"/>
        <v>1.000000536441803E-2</v>
      </c>
    </row>
    <row r="1106" spans="1:6" x14ac:dyDescent="0.2">
      <c r="A1106" s="51" t="s">
        <v>640</v>
      </c>
      <c r="B1106" s="69" t="s">
        <v>556</v>
      </c>
      <c r="C1106" s="53" t="s">
        <v>1988</v>
      </c>
      <c r="D1106" s="54">
        <v>40547800.920000002</v>
      </c>
      <c r="E1106" s="70">
        <v>40547800.909999996</v>
      </c>
      <c r="F1106" s="55">
        <f t="shared" si="17"/>
        <v>1.000000536441803E-2</v>
      </c>
    </row>
    <row r="1107" spans="1:6" x14ac:dyDescent="0.2">
      <c r="A1107" s="51" t="s">
        <v>1478</v>
      </c>
      <c r="B1107" s="69" t="s">
        <v>556</v>
      </c>
      <c r="C1107" s="53" t="s">
        <v>1989</v>
      </c>
      <c r="D1107" s="54">
        <v>8737668.4900000002</v>
      </c>
      <c r="E1107" s="70">
        <v>8737668.4900000002</v>
      </c>
      <c r="F1107" s="55" t="str">
        <f t="shared" si="17"/>
        <v>-</v>
      </c>
    </row>
    <row r="1108" spans="1:6" x14ac:dyDescent="0.2">
      <c r="A1108" s="51" t="s">
        <v>1480</v>
      </c>
      <c r="B1108" s="69" t="s">
        <v>556</v>
      </c>
      <c r="C1108" s="53" t="s">
        <v>1990</v>
      </c>
      <c r="D1108" s="54">
        <v>8737668.4900000002</v>
      </c>
      <c r="E1108" s="70">
        <v>8737668.4900000002</v>
      </c>
      <c r="F1108" s="55" t="str">
        <f t="shared" si="17"/>
        <v>-</v>
      </c>
    </row>
    <row r="1109" spans="1:6" ht="22.5" x14ac:dyDescent="0.2">
      <c r="A1109" s="51" t="s">
        <v>1739</v>
      </c>
      <c r="B1109" s="69" t="s">
        <v>556</v>
      </c>
      <c r="C1109" s="53" t="s">
        <v>1991</v>
      </c>
      <c r="D1109" s="54">
        <v>7197668.4900000002</v>
      </c>
      <c r="E1109" s="70">
        <v>7197668.4900000002</v>
      </c>
      <c r="F1109" s="55" t="str">
        <f t="shared" si="17"/>
        <v>-</v>
      </c>
    </row>
    <row r="1110" spans="1:6" x14ac:dyDescent="0.2">
      <c r="A1110" s="51" t="s">
        <v>1846</v>
      </c>
      <c r="B1110" s="69" t="s">
        <v>556</v>
      </c>
      <c r="C1110" s="53" t="s">
        <v>1992</v>
      </c>
      <c r="D1110" s="54">
        <v>788486.26</v>
      </c>
      <c r="E1110" s="70">
        <v>788486.26</v>
      </c>
      <c r="F1110" s="55" t="str">
        <f t="shared" si="17"/>
        <v>-</v>
      </c>
    </row>
    <row r="1111" spans="1:6" x14ac:dyDescent="0.2">
      <c r="A1111" s="51" t="s">
        <v>615</v>
      </c>
      <c r="B1111" s="69" t="s">
        <v>556</v>
      </c>
      <c r="C1111" s="53" t="s">
        <v>1993</v>
      </c>
      <c r="D1111" s="54">
        <v>788486.26</v>
      </c>
      <c r="E1111" s="70">
        <v>788486.26</v>
      </c>
      <c r="F1111" s="55" t="str">
        <f t="shared" si="17"/>
        <v>-</v>
      </c>
    </row>
    <row r="1112" spans="1:6" x14ac:dyDescent="0.2">
      <c r="A1112" s="51" t="s">
        <v>640</v>
      </c>
      <c r="B1112" s="69" t="s">
        <v>556</v>
      </c>
      <c r="C1112" s="53" t="s">
        <v>1994</v>
      </c>
      <c r="D1112" s="54">
        <v>788486.26</v>
      </c>
      <c r="E1112" s="70">
        <v>788486.26</v>
      </c>
      <c r="F1112" s="55" t="str">
        <f t="shared" si="17"/>
        <v>-</v>
      </c>
    </row>
    <row r="1113" spans="1:6" ht="33.75" x14ac:dyDescent="0.2">
      <c r="A1113" s="51" t="s">
        <v>1995</v>
      </c>
      <c r="B1113" s="69" t="s">
        <v>556</v>
      </c>
      <c r="C1113" s="53" t="s">
        <v>1996</v>
      </c>
      <c r="D1113" s="54">
        <v>6409182.2300000004</v>
      </c>
      <c r="E1113" s="70">
        <v>6409182.2300000004</v>
      </c>
      <c r="F1113" s="55" t="str">
        <f t="shared" si="17"/>
        <v>-</v>
      </c>
    </row>
    <row r="1114" spans="1:6" x14ac:dyDescent="0.2">
      <c r="A1114" s="51" t="s">
        <v>615</v>
      </c>
      <c r="B1114" s="69" t="s">
        <v>556</v>
      </c>
      <c r="C1114" s="53" t="s">
        <v>1997</v>
      </c>
      <c r="D1114" s="54">
        <v>6409182.2300000004</v>
      </c>
      <c r="E1114" s="70">
        <v>6409182.2300000004</v>
      </c>
      <c r="F1114" s="55" t="str">
        <f t="shared" si="17"/>
        <v>-</v>
      </c>
    </row>
    <row r="1115" spans="1:6" x14ac:dyDescent="0.2">
      <c r="A1115" s="51" t="s">
        <v>640</v>
      </c>
      <c r="B1115" s="69" t="s">
        <v>556</v>
      </c>
      <c r="C1115" s="53" t="s">
        <v>1998</v>
      </c>
      <c r="D1115" s="54">
        <v>6409182.2300000004</v>
      </c>
      <c r="E1115" s="70">
        <v>6409182.2300000004</v>
      </c>
      <c r="F1115" s="55" t="str">
        <f t="shared" si="17"/>
        <v>-</v>
      </c>
    </row>
    <row r="1116" spans="1:6" ht="22.5" x14ac:dyDescent="0.2">
      <c r="A1116" s="51" t="s">
        <v>750</v>
      </c>
      <c r="B1116" s="69" t="s">
        <v>556</v>
      </c>
      <c r="C1116" s="53" t="s">
        <v>1999</v>
      </c>
      <c r="D1116" s="54">
        <v>1540000</v>
      </c>
      <c r="E1116" s="70">
        <v>1540000</v>
      </c>
      <c r="F1116" s="55" t="str">
        <f t="shared" si="17"/>
        <v>-</v>
      </c>
    </row>
    <row r="1117" spans="1:6" ht="33.75" x14ac:dyDescent="0.2">
      <c r="A1117" s="51" t="s">
        <v>1138</v>
      </c>
      <c r="B1117" s="69" t="s">
        <v>556</v>
      </c>
      <c r="C1117" s="53" t="s">
        <v>2000</v>
      </c>
      <c r="D1117" s="54">
        <v>1540000</v>
      </c>
      <c r="E1117" s="70">
        <v>1540000</v>
      </c>
      <c r="F1117" s="55" t="str">
        <f t="shared" si="17"/>
        <v>-</v>
      </c>
    </row>
    <row r="1118" spans="1:6" x14ac:dyDescent="0.2">
      <c r="A1118" s="51" t="s">
        <v>615</v>
      </c>
      <c r="B1118" s="69" t="s">
        <v>556</v>
      </c>
      <c r="C1118" s="53" t="s">
        <v>2001</v>
      </c>
      <c r="D1118" s="54">
        <v>1540000</v>
      </c>
      <c r="E1118" s="70">
        <v>1540000</v>
      </c>
      <c r="F1118" s="55" t="str">
        <f t="shared" si="17"/>
        <v>-</v>
      </c>
    </row>
    <row r="1119" spans="1:6" x14ac:dyDescent="0.2">
      <c r="A1119" s="51" t="s">
        <v>640</v>
      </c>
      <c r="B1119" s="69" t="s">
        <v>556</v>
      </c>
      <c r="C1119" s="53" t="s">
        <v>2002</v>
      </c>
      <c r="D1119" s="54">
        <v>1540000</v>
      </c>
      <c r="E1119" s="70">
        <v>1540000</v>
      </c>
      <c r="F1119" s="55" t="str">
        <f t="shared" si="17"/>
        <v>-</v>
      </c>
    </row>
    <row r="1120" spans="1:6" x14ac:dyDescent="0.2">
      <c r="A1120" s="51" t="s">
        <v>1525</v>
      </c>
      <c r="B1120" s="69" t="s">
        <v>556</v>
      </c>
      <c r="C1120" s="53" t="s">
        <v>2003</v>
      </c>
      <c r="D1120" s="54">
        <v>20700</v>
      </c>
      <c r="E1120" s="70">
        <v>20700</v>
      </c>
      <c r="F1120" s="55" t="str">
        <f t="shared" si="17"/>
        <v>-</v>
      </c>
    </row>
    <row r="1121" spans="1:6" x14ac:dyDescent="0.2">
      <c r="A1121" s="51" t="s">
        <v>1478</v>
      </c>
      <c r="B1121" s="69" t="s">
        <v>556</v>
      </c>
      <c r="C1121" s="53" t="s">
        <v>2004</v>
      </c>
      <c r="D1121" s="54">
        <v>20700</v>
      </c>
      <c r="E1121" s="70">
        <v>20700</v>
      </c>
      <c r="F1121" s="55" t="str">
        <f t="shared" si="17"/>
        <v>-</v>
      </c>
    </row>
    <row r="1122" spans="1:6" x14ac:dyDescent="0.2">
      <c r="A1122" s="51" t="s">
        <v>1480</v>
      </c>
      <c r="B1122" s="69" t="s">
        <v>556</v>
      </c>
      <c r="C1122" s="53" t="s">
        <v>2005</v>
      </c>
      <c r="D1122" s="54">
        <v>20700</v>
      </c>
      <c r="E1122" s="70">
        <v>20700</v>
      </c>
      <c r="F1122" s="55" t="str">
        <f t="shared" si="17"/>
        <v>-</v>
      </c>
    </row>
    <row r="1123" spans="1:6" x14ac:dyDescent="0.2">
      <c r="A1123" s="51" t="s">
        <v>1769</v>
      </c>
      <c r="B1123" s="69" t="s">
        <v>556</v>
      </c>
      <c r="C1123" s="53" t="s">
        <v>2006</v>
      </c>
      <c r="D1123" s="54">
        <v>20700</v>
      </c>
      <c r="E1123" s="70">
        <v>20700</v>
      </c>
      <c r="F1123" s="55" t="str">
        <f t="shared" si="17"/>
        <v>-</v>
      </c>
    </row>
    <row r="1124" spans="1:6" ht="33.75" x14ac:dyDescent="0.2">
      <c r="A1124" s="51" t="s">
        <v>2007</v>
      </c>
      <c r="B1124" s="69" t="s">
        <v>556</v>
      </c>
      <c r="C1124" s="53" t="s">
        <v>2008</v>
      </c>
      <c r="D1124" s="54">
        <v>20700</v>
      </c>
      <c r="E1124" s="70">
        <v>20700</v>
      </c>
      <c r="F1124" s="55" t="str">
        <f t="shared" si="17"/>
        <v>-</v>
      </c>
    </row>
    <row r="1125" spans="1:6" ht="22.5" x14ac:dyDescent="0.2">
      <c r="A1125" s="51" t="s">
        <v>579</v>
      </c>
      <c r="B1125" s="69" t="s">
        <v>556</v>
      </c>
      <c r="C1125" s="53" t="s">
        <v>2009</v>
      </c>
      <c r="D1125" s="54">
        <v>20700</v>
      </c>
      <c r="E1125" s="70">
        <v>20700</v>
      </c>
      <c r="F1125" s="55" t="str">
        <f t="shared" si="17"/>
        <v>-</v>
      </c>
    </row>
    <row r="1126" spans="1:6" x14ac:dyDescent="0.2">
      <c r="A1126" s="51" t="s">
        <v>583</v>
      </c>
      <c r="B1126" s="69" t="s">
        <v>556</v>
      </c>
      <c r="C1126" s="53" t="s">
        <v>2010</v>
      </c>
      <c r="D1126" s="54">
        <v>20700</v>
      </c>
      <c r="E1126" s="70">
        <v>20700</v>
      </c>
      <c r="F1126" s="55" t="str">
        <f t="shared" si="17"/>
        <v>-</v>
      </c>
    </row>
    <row r="1127" spans="1:6" x14ac:dyDescent="0.2">
      <c r="A1127" s="51" t="s">
        <v>619</v>
      </c>
      <c r="B1127" s="69" t="s">
        <v>556</v>
      </c>
      <c r="C1127" s="53" t="s">
        <v>2011</v>
      </c>
      <c r="D1127" s="54">
        <v>122940</v>
      </c>
      <c r="E1127" s="70">
        <v>122937.39</v>
      </c>
      <c r="F1127" s="55">
        <f t="shared" si="17"/>
        <v>2.6100000000005821</v>
      </c>
    </row>
    <row r="1128" spans="1:6" x14ac:dyDescent="0.2">
      <c r="A1128" s="51" t="s">
        <v>765</v>
      </c>
      <c r="B1128" s="69" t="s">
        <v>556</v>
      </c>
      <c r="C1128" s="53" t="s">
        <v>2012</v>
      </c>
      <c r="D1128" s="54">
        <v>122940</v>
      </c>
      <c r="E1128" s="70">
        <v>122937.39</v>
      </c>
      <c r="F1128" s="55">
        <f t="shared" si="17"/>
        <v>2.6100000000005821</v>
      </c>
    </row>
    <row r="1129" spans="1:6" ht="27.75" customHeight="1" x14ac:dyDescent="0.2">
      <c r="A1129" s="51" t="s">
        <v>767</v>
      </c>
      <c r="B1129" s="69" t="s">
        <v>556</v>
      </c>
      <c r="C1129" s="53" t="s">
        <v>2013</v>
      </c>
      <c r="D1129" s="54">
        <v>122940</v>
      </c>
      <c r="E1129" s="70">
        <v>122937.39</v>
      </c>
      <c r="F1129" s="55">
        <f t="shared" si="17"/>
        <v>2.6100000000005821</v>
      </c>
    </row>
    <row r="1130" spans="1:6" ht="22.5" x14ac:dyDescent="0.2">
      <c r="A1130" s="51" t="s">
        <v>2014</v>
      </c>
      <c r="B1130" s="69" t="s">
        <v>556</v>
      </c>
      <c r="C1130" s="53" t="s">
        <v>2015</v>
      </c>
      <c r="D1130" s="54">
        <v>122940</v>
      </c>
      <c r="E1130" s="70">
        <v>122937.39</v>
      </c>
      <c r="F1130" s="55">
        <f t="shared" si="17"/>
        <v>2.6100000000005821</v>
      </c>
    </row>
    <row r="1131" spans="1:6" x14ac:dyDescent="0.2">
      <c r="A1131" s="51" t="s">
        <v>771</v>
      </c>
      <c r="B1131" s="69" t="s">
        <v>556</v>
      </c>
      <c r="C1131" s="53" t="s">
        <v>2016</v>
      </c>
      <c r="D1131" s="54">
        <v>122940</v>
      </c>
      <c r="E1131" s="70">
        <v>122937.39</v>
      </c>
      <c r="F1131" s="55">
        <f t="shared" si="17"/>
        <v>2.6100000000005821</v>
      </c>
    </row>
    <row r="1132" spans="1:6" ht="22.5" x14ac:dyDescent="0.2">
      <c r="A1132" s="51" t="s">
        <v>579</v>
      </c>
      <c r="B1132" s="69" t="s">
        <v>556</v>
      </c>
      <c r="C1132" s="53" t="s">
        <v>2017</v>
      </c>
      <c r="D1132" s="54">
        <v>122940</v>
      </c>
      <c r="E1132" s="70">
        <v>122937.39</v>
      </c>
      <c r="F1132" s="55">
        <f t="shared" si="17"/>
        <v>2.6100000000005821</v>
      </c>
    </row>
    <row r="1133" spans="1:6" ht="22.5" x14ac:dyDescent="0.2">
      <c r="A1133" s="51" t="s">
        <v>581</v>
      </c>
      <c r="B1133" s="69" t="s">
        <v>556</v>
      </c>
      <c r="C1133" s="53" t="s">
        <v>2018</v>
      </c>
      <c r="D1133" s="54">
        <v>44950</v>
      </c>
      <c r="E1133" s="70">
        <v>44950</v>
      </c>
      <c r="F1133" s="55" t="str">
        <f t="shared" si="17"/>
        <v>-</v>
      </c>
    </row>
    <row r="1134" spans="1:6" x14ac:dyDescent="0.2">
      <c r="A1134" s="51" t="s">
        <v>583</v>
      </c>
      <c r="B1134" s="69" t="s">
        <v>556</v>
      </c>
      <c r="C1134" s="53" t="s">
        <v>2019</v>
      </c>
      <c r="D1134" s="54">
        <v>77990</v>
      </c>
      <c r="E1134" s="70">
        <v>77987.39</v>
      </c>
      <c r="F1134" s="55">
        <f t="shared" si="17"/>
        <v>2.6100000000005821</v>
      </c>
    </row>
    <row r="1135" spans="1:6" x14ac:dyDescent="0.2">
      <c r="A1135" s="51" t="s">
        <v>629</v>
      </c>
      <c r="B1135" s="69" t="s">
        <v>556</v>
      </c>
      <c r="C1135" s="53" t="s">
        <v>2020</v>
      </c>
      <c r="D1135" s="54">
        <v>39737300.920000002</v>
      </c>
      <c r="E1135" s="70">
        <v>39731315.789999999</v>
      </c>
      <c r="F1135" s="55">
        <f t="shared" si="17"/>
        <v>5985.1300000026822</v>
      </c>
    </row>
    <row r="1136" spans="1:6" x14ac:dyDescent="0.2">
      <c r="A1136" s="51" t="s">
        <v>2021</v>
      </c>
      <c r="B1136" s="69" t="s">
        <v>556</v>
      </c>
      <c r="C1136" s="53" t="s">
        <v>2022</v>
      </c>
      <c r="D1136" s="54">
        <v>6857000</v>
      </c>
      <c r="E1136" s="70">
        <v>6856806.21</v>
      </c>
      <c r="F1136" s="55">
        <f t="shared" si="17"/>
        <v>193.79000000003725</v>
      </c>
    </row>
    <row r="1137" spans="1:6" x14ac:dyDescent="0.2">
      <c r="A1137" s="51" t="s">
        <v>1478</v>
      </c>
      <c r="B1137" s="69" t="s">
        <v>556</v>
      </c>
      <c r="C1137" s="53" t="s">
        <v>2023</v>
      </c>
      <c r="D1137" s="54">
        <v>6857000</v>
      </c>
      <c r="E1137" s="70">
        <v>6856806.21</v>
      </c>
      <c r="F1137" s="55">
        <f t="shared" si="17"/>
        <v>193.79000000003725</v>
      </c>
    </row>
    <row r="1138" spans="1:6" x14ac:dyDescent="0.2">
      <c r="A1138" s="51" t="s">
        <v>1480</v>
      </c>
      <c r="B1138" s="69" t="s">
        <v>556</v>
      </c>
      <c r="C1138" s="53" t="s">
        <v>2024</v>
      </c>
      <c r="D1138" s="54">
        <v>6857000</v>
      </c>
      <c r="E1138" s="70">
        <v>6856806.21</v>
      </c>
      <c r="F1138" s="55">
        <f t="shared" si="17"/>
        <v>193.79000000003725</v>
      </c>
    </row>
    <row r="1139" spans="1:6" ht="22.5" x14ac:dyDescent="0.2">
      <c r="A1139" s="51" t="s">
        <v>2025</v>
      </c>
      <c r="B1139" s="69" t="s">
        <v>556</v>
      </c>
      <c r="C1139" s="53" t="s">
        <v>2026</v>
      </c>
      <c r="D1139" s="54">
        <v>6857000</v>
      </c>
      <c r="E1139" s="70">
        <v>6856806.21</v>
      </c>
      <c r="F1139" s="55">
        <f t="shared" si="17"/>
        <v>193.79000000003725</v>
      </c>
    </row>
    <row r="1140" spans="1:6" ht="33.75" x14ac:dyDescent="0.2">
      <c r="A1140" s="51" t="s">
        <v>2027</v>
      </c>
      <c r="B1140" s="69" t="s">
        <v>556</v>
      </c>
      <c r="C1140" s="53" t="s">
        <v>2028</v>
      </c>
      <c r="D1140" s="54">
        <v>6857000</v>
      </c>
      <c r="E1140" s="70">
        <v>6856806.21</v>
      </c>
      <c r="F1140" s="55">
        <f t="shared" si="17"/>
        <v>193.79000000003725</v>
      </c>
    </row>
    <row r="1141" spans="1:6" x14ac:dyDescent="0.2">
      <c r="A1141" s="51" t="s">
        <v>1196</v>
      </c>
      <c r="B1141" s="69" t="s">
        <v>556</v>
      </c>
      <c r="C1141" s="53" t="s">
        <v>2029</v>
      </c>
      <c r="D1141" s="54">
        <v>6857000</v>
      </c>
      <c r="E1141" s="70">
        <v>6856806.21</v>
      </c>
      <c r="F1141" s="55">
        <f t="shared" si="17"/>
        <v>193.79000000003725</v>
      </c>
    </row>
    <row r="1142" spans="1:6" ht="22.5" x14ac:dyDescent="0.2">
      <c r="A1142" s="51" t="s">
        <v>1198</v>
      </c>
      <c r="B1142" s="69" t="s">
        <v>556</v>
      </c>
      <c r="C1142" s="53" t="s">
        <v>2030</v>
      </c>
      <c r="D1142" s="54">
        <v>6857000</v>
      </c>
      <c r="E1142" s="70">
        <v>6856806.21</v>
      </c>
      <c r="F1142" s="55">
        <f t="shared" si="17"/>
        <v>193.79000000003725</v>
      </c>
    </row>
    <row r="1143" spans="1:6" x14ac:dyDescent="0.2">
      <c r="A1143" s="51" t="s">
        <v>631</v>
      </c>
      <c r="B1143" s="69" t="s">
        <v>556</v>
      </c>
      <c r="C1143" s="53" t="s">
        <v>2031</v>
      </c>
      <c r="D1143" s="54">
        <v>1271958.52</v>
      </c>
      <c r="E1143" s="70">
        <v>1270795.18</v>
      </c>
      <c r="F1143" s="55">
        <f t="shared" si="17"/>
        <v>1163.3400000000838</v>
      </c>
    </row>
    <row r="1144" spans="1:6" ht="22.5" x14ac:dyDescent="0.2">
      <c r="A1144" s="51" t="s">
        <v>2032</v>
      </c>
      <c r="B1144" s="69" t="s">
        <v>556</v>
      </c>
      <c r="C1144" s="53" t="s">
        <v>2033</v>
      </c>
      <c r="D1144" s="54">
        <v>1084778.52</v>
      </c>
      <c r="E1144" s="70">
        <v>1083813.52</v>
      </c>
      <c r="F1144" s="55">
        <f t="shared" si="17"/>
        <v>965</v>
      </c>
    </row>
    <row r="1145" spans="1:6" ht="22.5" x14ac:dyDescent="0.2">
      <c r="A1145" s="51" t="s">
        <v>2034</v>
      </c>
      <c r="B1145" s="69" t="s">
        <v>556</v>
      </c>
      <c r="C1145" s="53" t="s">
        <v>2035</v>
      </c>
      <c r="D1145" s="54">
        <v>624476</v>
      </c>
      <c r="E1145" s="70">
        <v>624476</v>
      </c>
      <c r="F1145" s="55" t="str">
        <f t="shared" si="17"/>
        <v>-</v>
      </c>
    </row>
    <row r="1146" spans="1:6" ht="22.5" x14ac:dyDescent="0.2">
      <c r="A1146" s="51" t="s">
        <v>2036</v>
      </c>
      <c r="B1146" s="69" t="s">
        <v>556</v>
      </c>
      <c r="C1146" s="53" t="s">
        <v>2037</v>
      </c>
      <c r="D1146" s="54">
        <v>624476</v>
      </c>
      <c r="E1146" s="70">
        <v>624476</v>
      </c>
      <c r="F1146" s="55" t="str">
        <f t="shared" si="17"/>
        <v>-</v>
      </c>
    </row>
    <row r="1147" spans="1:6" x14ac:dyDescent="0.2">
      <c r="A1147" s="51" t="s">
        <v>835</v>
      </c>
      <c r="B1147" s="69" t="s">
        <v>556</v>
      </c>
      <c r="C1147" s="53" t="s">
        <v>2038</v>
      </c>
      <c r="D1147" s="54">
        <v>489900</v>
      </c>
      <c r="E1147" s="70">
        <v>489900</v>
      </c>
      <c r="F1147" s="55" t="str">
        <f t="shared" si="17"/>
        <v>-</v>
      </c>
    </row>
    <row r="1148" spans="1:6" x14ac:dyDescent="0.2">
      <c r="A1148" s="51" t="s">
        <v>1196</v>
      </c>
      <c r="B1148" s="69" t="s">
        <v>556</v>
      </c>
      <c r="C1148" s="53" t="s">
        <v>2039</v>
      </c>
      <c r="D1148" s="54">
        <v>489900</v>
      </c>
      <c r="E1148" s="70">
        <v>489900</v>
      </c>
      <c r="F1148" s="55" t="str">
        <f t="shared" si="17"/>
        <v>-</v>
      </c>
    </row>
    <row r="1149" spans="1:6" ht="22.5" x14ac:dyDescent="0.2">
      <c r="A1149" s="51" t="s">
        <v>1198</v>
      </c>
      <c r="B1149" s="69" t="s">
        <v>556</v>
      </c>
      <c r="C1149" s="53" t="s">
        <v>2040</v>
      </c>
      <c r="D1149" s="54">
        <v>489900</v>
      </c>
      <c r="E1149" s="70">
        <v>489900</v>
      </c>
      <c r="F1149" s="55" t="str">
        <f t="shared" si="17"/>
        <v>-</v>
      </c>
    </row>
    <row r="1150" spans="1:6" x14ac:dyDescent="0.2">
      <c r="A1150" s="51" t="s">
        <v>2041</v>
      </c>
      <c r="B1150" s="69" t="s">
        <v>556</v>
      </c>
      <c r="C1150" s="53" t="s">
        <v>2042</v>
      </c>
      <c r="D1150" s="54">
        <v>134576</v>
      </c>
      <c r="E1150" s="70">
        <v>134576</v>
      </c>
      <c r="F1150" s="55" t="str">
        <f t="shared" si="17"/>
        <v>-</v>
      </c>
    </row>
    <row r="1151" spans="1:6" ht="22.5" x14ac:dyDescent="0.2">
      <c r="A1151" s="51" t="s">
        <v>579</v>
      </c>
      <c r="B1151" s="69" t="s">
        <v>556</v>
      </c>
      <c r="C1151" s="53" t="s">
        <v>2043</v>
      </c>
      <c r="D1151" s="54">
        <v>134576</v>
      </c>
      <c r="E1151" s="70">
        <v>134576</v>
      </c>
      <c r="F1151" s="55" t="str">
        <f t="shared" si="17"/>
        <v>-</v>
      </c>
    </row>
    <row r="1152" spans="1:6" x14ac:dyDescent="0.2">
      <c r="A1152" s="51" t="s">
        <v>583</v>
      </c>
      <c r="B1152" s="69" t="s">
        <v>556</v>
      </c>
      <c r="C1152" s="53" t="s">
        <v>2044</v>
      </c>
      <c r="D1152" s="54">
        <v>134576</v>
      </c>
      <c r="E1152" s="70">
        <v>134576</v>
      </c>
      <c r="F1152" s="55" t="str">
        <f t="shared" si="17"/>
        <v>-</v>
      </c>
    </row>
    <row r="1153" spans="1:6" x14ac:dyDescent="0.2">
      <c r="A1153" s="51" t="s">
        <v>2045</v>
      </c>
      <c r="B1153" s="69" t="s">
        <v>556</v>
      </c>
      <c r="C1153" s="53" t="s">
        <v>2046</v>
      </c>
      <c r="D1153" s="54">
        <v>344000.02</v>
      </c>
      <c r="E1153" s="70">
        <v>343085.02</v>
      </c>
      <c r="F1153" s="55">
        <f t="shared" si="17"/>
        <v>915</v>
      </c>
    </row>
    <row r="1154" spans="1:6" x14ac:dyDescent="0.2">
      <c r="A1154" s="51" t="s">
        <v>2047</v>
      </c>
      <c r="B1154" s="69" t="s">
        <v>556</v>
      </c>
      <c r="C1154" s="53" t="s">
        <v>2048</v>
      </c>
      <c r="D1154" s="54">
        <v>35000.019999999997</v>
      </c>
      <c r="E1154" s="70">
        <v>35000.019999999997</v>
      </c>
      <c r="F1154" s="55" t="str">
        <f t="shared" si="17"/>
        <v>-</v>
      </c>
    </row>
    <row r="1155" spans="1:6" x14ac:dyDescent="0.2">
      <c r="A1155" s="51" t="s">
        <v>2041</v>
      </c>
      <c r="B1155" s="69" t="s">
        <v>556</v>
      </c>
      <c r="C1155" s="53" t="s">
        <v>2049</v>
      </c>
      <c r="D1155" s="54">
        <v>35000.019999999997</v>
      </c>
      <c r="E1155" s="70">
        <v>35000.019999999997</v>
      </c>
      <c r="F1155" s="55" t="str">
        <f t="shared" si="17"/>
        <v>-</v>
      </c>
    </row>
    <row r="1156" spans="1:6" ht="22.5" x14ac:dyDescent="0.2">
      <c r="A1156" s="51" t="s">
        <v>579</v>
      </c>
      <c r="B1156" s="69" t="s">
        <v>556</v>
      </c>
      <c r="C1156" s="53" t="s">
        <v>2050</v>
      </c>
      <c r="D1156" s="54">
        <v>35000.019999999997</v>
      </c>
      <c r="E1156" s="70">
        <v>35000.019999999997</v>
      </c>
      <c r="F1156" s="55" t="str">
        <f t="shared" si="17"/>
        <v>-</v>
      </c>
    </row>
    <row r="1157" spans="1:6" x14ac:dyDescent="0.2">
      <c r="A1157" s="51" t="s">
        <v>583</v>
      </c>
      <c r="B1157" s="69" t="s">
        <v>556</v>
      </c>
      <c r="C1157" s="53" t="s">
        <v>2051</v>
      </c>
      <c r="D1157" s="54">
        <v>35000.019999999997</v>
      </c>
      <c r="E1157" s="70">
        <v>35000.019999999997</v>
      </c>
      <c r="F1157" s="55" t="str">
        <f t="shared" si="17"/>
        <v>-</v>
      </c>
    </row>
    <row r="1158" spans="1:6" x14ac:dyDescent="0.2">
      <c r="A1158" s="51" t="s">
        <v>2052</v>
      </c>
      <c r="B1158" s="69" t="s">
        <v>556</v>
      </c>
      <c r="C1158" s="53" t="s">
        <v>2053</v>
      </c>
      <c r="D1158" s="54">
        <v>309000</v>
      </c>
      <c r="E1158" s="70">
        <v>308085</v>
      </c>
      <c r="F1158" s="55">
        <f t="shared" si="17"/>
        <v>915</v>
      </c>
    </row>
    <row r="1159" spans="1:6" x14ac:dyDescent="0.2">
      <c r="A1159" s="51" t="s">
        <v>2041</v>
      </c>
      <c r="B1159" s="69" t="s">
        <v>556</v>
      </c>
      <c r="C1159" s="53" t="s">
        <v>2054</v>
      </c>
      <c r="D1159" s="54">
        <v>309000</v>
      </c>
      <c r="E1159" s="70">
        <v>308085</v>
      </c>
      <c r="F1159" s="55">
        <f t="shared" si="17"/>
        <v>915</v>
      </c>
    </row>
    <row r="1160" spans="1:6" ht="22.5" x14ac:dyDescent="0.2">
      <c r="A1160" s="51" t="s">
        <v>579</v>
      </c>
      <c r="B1160" s="69" t="s">
        <v>556</v>
      </c>
      <c r="C1160" s="53" t="s">
        <v>2055</v>
      </c>
      <c r="D1160" s="54">
        <v>309000</v>
      </c>
      <c r="E1160" s="70">
        <v>308085</v>
      </c>
      <c r="F1160" s="55">
        <f t="shared" si="17"/>
        <v>915</v>
      </c>
    </row>
    <row r="1161" spans="1:6" x14ac:dyDescent="0.2">
      <c r="A1161" s="51" t="s">
        <v>583</v>
      </c>
      <c r="B1161" s="69" t="s">
        <v>556</v>
      </c>
      <c r="C1161" s="53" t="s">
        <v>2056</v>
      </c>
      <c r="D1161" s="54">
        <v>309000</v>
      </c>
      <c r="E1161" s="70">
        <v>308085</v>
      </c>
      <c r="F1161" s="55">
        <f t="shared" si="17"/>
        <v>915</v>
      </c>
    </row>
    <row r="1162" spans="1:6" x14ac:dyDescent="0.2">
      <c r="A1162" s="51" t="s">
        <v>2057</v>
      </c>
      <c r="B1162" s="69" t="s">
        <v>556</v>
      </c>
      <c r="C1162" s="53" t="s">
        <v>2058</v>
      </c>
      <c r="D1162" s="54">
        <v>47998</v>
      </c>
      <c r="E1162" s="70">
        <v>47998</v>
      </c>
      <c r="F1162" s="55" t="str">
        <f t="shared" si="17"/>
        <v>-</v>
      </c>
    </row>
    <row r="1163" spans="1:6" x14ac:dyDescent="0.2">
      <c r="A1163" s="51" t="s">
        <v>2059</v>
      </c>
      <c r="B1163" s="69" t="s">
        <v>556</v>
      </c>
      <c r="C1163" s="53" t="s">
        <v>2060</v>
      </c>
      <c r="D1163" s="54">
        <v>47998</v>
      </c>
      <c r="E1163" s="70">
        <v>47998</v>
      </c>
      <c r="F1163" s="55" t="str">
        <f t="shared" si="17"/>
        <v>-</v>
      </c>
    </row>
    <row r="1164" spans="1:6" x14ac:dyDescent="0.2">
      <c r="A1164" s="51" t="s">
        <v>2041</v>
      </c>
      <c r="B1164" s="69" t="s">
        <v>556</v>
      </c>
      <c r="C1164" s="53" t="s">
        <v>2061</v>
      </c>
      <c r="D1164" s="54">
        <v>47998</v>
      </c>
      <c r="E1164" s="70">
        <v>47998</v>
      </c>
      <c r="F1164" s="55" t="str">
        <f t="shared" si="17"/>
        <v>-</v>
      </c>
    </row>
    <row r="1165" spans="1:6" ht="22.5" x14ac:dyDescent="0.2">
      <c r="A1165" s="51" t="s">
        <v>579</v>
      </c>
      <c r="B1165" s="69" t="s">
        <v>556</v>
      </c>
      <c r="C1165" s="53" t="s">
        <v>2062</v>
      </c>
      <c r="D1165" s="54">
        <v>47998</v>
      </c>
      <c r="E1165" s="70">
        <v>47998</v>
      </c>
      <c r="F1165" s="55" t="str">
        <f t="shared" si="17"/>
        <v>-</v>
      </c>
    </row>
    <row r="1166" spans="1:6" x14ac:dyDescent="0.2">
      <c r="A1166" s="51" t="s">
        <v>583</v>
      </c>
      <c r="B1166" s="69" t="s">
        <v>556</v>
      </c>
      <c r="C1166" s="53" t="s">
        <v>2063</v>
      </c>
      <c r="D1166" s="54">
        <v>47998</v>
      </c>
      <c r="E1166" s="70">
        <v>47998</v>
      </c>
      <c r="F1166" s="55" t="str">
        <f t="shared" si="17"/>
        <v>-</v>
      </c>
    </row>
    <row r="1167" spans="1:6" ht="22.5" x14ac:dyDescent="0.2">
      <c r="A1167" s="51" t="s">
        <v>2064</v>
      </c>
      <c r="B1167" s="69" t="s">
        <v>556</v>
      </c>
      <c r="C1167" s="53" t="s">
        <v>2065</v>
      </c>
      <c r="D1167" s="54">
        <v>68304.5</v>
      </c>
      <c r="E1167" s="70">
        <v>68254.5</v>
      </c>
      <c r="F1167" s="55">
        <f t="shared" ref="F1167:F1208" si="18">IF(OR(D1167="-",IF(E1167="-",0,E1167)&gt;=IF(D1167="-",0,D1167)),"-",IF(D1167="-",0,D1167)-IF(E1167="-",0,E1167))</f>
        <v>50</v>
      </c>
    </row>
    <row r="1168" spans="1:6" x14ac:dyDescent="0.2">
      <c r="A1168" s="51" t="s">
        <v>2066</v>
      </c>
      <c r="B1168" s="69" t="s">
        <v>556</v>
      </c>
      <c r="C1168" s="53" t="s">
        <v>2067</v>
      </c>
      <c r="D1168" s="54">
        <v>32892</v>
      </c>
      <c r="E1168" s="70">
        <v>32842</v>
      </c>
      <c r="F1168" s="55">
        <f t="shared" si="18"/>
        <v>50</v>
      </c>
    </row>
    <row r="1169" spans="1:6" x14ac:dyDescent="0.2">
      <c r="A1169" s="51" t="s">
        <v>2041</v>
      </c>
      <c r="B1169" s="69" t="s">
        <v>556</v>
      </c>
      <c r="C1169" s="53" t="s">
        <v>2068</v>
      </c>
      <c r="D1169" s="54">
        <v>32892</v>
      </c>
      <c r="E1169" s="70">
        <v>32842</v>
      </c>
      <c r="F1169" s="55">
        <f t="shared" si="18"/>
        <v>50</v>
      </c>
    </row>
    <row r="1170" spans="1:6" ht="22.5" x14ac:dyDescent="0.2">
      <c r="A1170" s="51" t="s">
        <v>579</v>
      </c>
      <c r="B1170" s="69" t="s">
        <v>556</v>
      </c>
      <c r="C1170" s="53" t="s">
        <v>2069</v>
      </c>
      <c r="D1170" s="54">
        <v>32892</v>
      </c>
      <c r="E1170" s="70">
        <v>32842</v>
      </c>
      <c r="F1170" s="55">
        <f t="shared" si="18"/>
        <v>50</v>
      </c>
    </row>
    <row r="1171" spans="1:6" x14ac:dyDescent="0.2">
      <c r="A1171" s="51" t="s">
        <v>583</v>
      </c>
      <c r="B1171" s="69" t="s">
        <v>556</v>
      </c>
      <c r="C1171" s="53" t="s">
        <v>2070</v>
      </c>
      <c r="D1171" s="54">
        <v>32892</v>
      </c>
      <c r="E1171" s="70">
        <v>32842</v>
      </c>
      <c r="F1171" s="55">
        <f t="shared" si="18"/>
        <v>50</v>
      </c>
    </row>
    <row r="1172" spans="1:6" ht="22.5" x14ac:dyDescent="0.2">
      <c r="A1172" s="51" t="s">
        <v>2071</v>
      </c>
      <c r="B1172" s="69" t="s">
        <v>556</v>
      </c>
      <c r="C1172" s="53" t="s">
        <v>2072</v>
      </c>
      <c r="D1172" s="54">
        <v>33412.5</v>
      </c>
      <c r="E1172" s="70">
        <v>33412.5</v>
      </c>
      <c r="F1172" s="55" t="str">
        <f t="shared" si="18"/>
        <v>-</v>
      </c>
    </row>
    <row r="1173" spans="1:6" x14ac:dyDescent="0.2">
      <c r="A1173" s="51" t="s">
        <v>2041</v>
      </c>
      <c r="B1173" s="69" t="s">
        <v>556</v>
      </c>
      <c r="C1173" s="53" t="s">
        <v>2073</v>
      </c>
      <c r="D1173" s="54">
        <v>33412.5</v>
      </c>
      <c r="E1173" s="70">
        <v>33412.5</v>
      </c>
      <c r="F1173" s="55" t="str">
        <f t="shared" si="18"/>
        <v>-</v>
      </c>
    </row>
    <row r="1174" spans="1:6" ht="22.5" x14ac:dyDescent="0.2">
      <c r="A1174" s="51" t="s">
        <v>579</v>
      </c>
      <c r="B1174" s="69" t="s">
        <v>556</v>
      </c>
      <c r="C1174" s="53" t="s">
        <v>2074</v>
      </c>
      <c r="D1174" s="54">
        <v>33412.5</v>
      </c>
      <c r="E1174" s="70">
        <v>33412.5</v>
      </c>
      <c r="F1174" s="55" t="str">
        <f t="shared" si="18"/>
        <v>-</v>
      </c>
    </row>
    <row r="1175" spans="1:6" x14ac:dyDescent="0.2">
      <c r="A1175" s="51" t="s">
        <v>583</v>
      </c>
      <c r="B1175" s="69" t="s">
        <v>556</v>
      </c>
      <c r="C1175" s="53" t="s">
        <v>2075</v>
      </c>
      <c r="D1175" s="54">
        <v>33412.5</v>
      </c>
      <c r="E1175" s="70">
        <v>33412.5</v>
      </c>
      <c r="F1175" s="55" t="str">
        <f t="shared" si="18"/>
        <v>-</v>
      </c>
    </row>
    <row r="1176" spans="1:6" ht="24" customHeight="1" x14ac:dyDescent="0.2">
      <c r="A1176" s="51" t="s">
        <v>2076</v>
      </c>
      <c r="B1176" s="69" t="s">
        <v>556</v>
      </c>
      <c r="C1176" s="53" t="s">
        <v>2077</v>
      </c>
      <c r="D1176" s="54">
        <v>2000</v>
      </c>
      <c r="E1176" s="70">
        <v>2000</v>
      </c>
      <c r="F1176" s="55" t="str">
        <f t="shared" si="18"/>
        <v>-</v>
      </c>
    </row>
    <row r="1177" spans="1:6" x14ac:dyDescent="0.2">
      <c r="A1177" s="51" t="s">
        <v>2041</v>
      </c>
      <c r="B1177" s="69" t="s">
        <v>556</v>
      </c>
      <c r="C1177" s="53" t="s">
        <v>2078</v>
      </c>
      <c r="D1177" s="54">
        <v>2000</v>
      </c>
      <c r="E1177" s="70">
        <v>2000</v>
      </c>
      <c r="F1177" s="55" t="str">
        <f t="shared" si="18"/>
        <v>-</v>
      </c>
    </row>
    <row r="1178" spans="1:6" ht="22.5" x14ac:dyDescent="0.2">
      <c r="A1178" s="51" t="s">
        <v>579</v>
      </c>
      <c r="B1178" s="69" t="s">
        <v>556</v>
      </c>
      <c r="C1178" s="53" t="s">
        <v>2079</v>
      </c>
      <c r="D1178" s="54">
        <v>2000</v>
      </c>
      <c r="E1178" s="70">
        <v>2000</v>
      </c>
      <c r="F1178" s="55" t="str">
        <f t="shared" si="18"/>
        <v>-</v>
      </c>
    </row>
    <row r="1179" spans="1:6" x14ac:dyDescent="0.2">
      <c r="A1179" s="51" t="s">
        <v>583</v>
      </c>
      <c r="B1179" s="69" t="s">
        <v>556</v>
      </c>
      <c r="C1179" s="53" t="s">
        <v>2080</v>
      </c>
      <c r="D1179" s="54">
        <v>2000</v>
      </c>
      <c r="E1179" s="70">
        <v>2000</v>
      </c>
      <c r="F1179" s="55" t="str">
        <f t="shared" si="18"/>
        <v>-</v>
      </c>
    </row>
    <row r="1180" spans="1:6" ht="22.5" x14ac:dyDescent="0.2">
      <c r="A1180" s="51" t="s">
        <v>1900</v>
      </c>
      <c r="B1180" s="69" t="s">
        <v>556</v>
      </c>
      <c r="C1180" s="53" t="s">
        <v>2081</v>
      </c>
      <c r="D1180" s="54">
        <v>23500</v>
      </c>
      <c r="E1180" s="70">
        <v>23301.66</v>
      </c>
      <c r="F1180" s="55">
        <f t="shared" si="18"/>
        <v>198.34000000000015</v>
      </c>
    </row>
    <row r="1181" spans="1:6" ht="22.5" x14ac:dyDescent="0.2">
      <c r="A1181" s="51" t="s">
        <v>2082</v>
      </c>
      <c r="B1181" s="69" t="s">
        <v>556</v>
      </c>
      <c r="C1181" s="53" t="s">
        <v>2083</v>
      </c>
      <c r="D1181" s="54">
        <v>23500</v>
      </c>
      <c r="E1181" s="70">
        <v>23301.66</v>
      </c>
      <c r="F1181" s="55">
        <f t="shared" si="18"/>
        <v>198.34000000000015</v>
      </c>
    </row>
    <row r="1182" spans="1:6" ht="48.75" customHeight="1" x14ac:dyDescent="0.2">
      <c r="A1182" s="56" t="s">
        <v>2084</v>
      </c>
      <c r="B1182" s="69" t="s">
        <v>556</v>
      </c>
      <c r="C1182" s="53" t="s">
        <v>2085</v>
      </c>
      <c r="D1182" s="54">
        <v>23500</v>
      </c>
      <c r="E1182" s="70">
        <v>23301.66</v>
      </c>
      <c r="F1182" s="55">
        <f t="shared" si="18"/>
        <v>198.34000000000015</v>
      </c>
    </row>
    <row r="1183" spans="1:6" ht="23.25" customHeight="1" x14ac:dyDescent="0.2">
      <c r="A1183" s="51" t="s">
        <v>2086</v>
      </c>
      <c r="B1183" s="69" t="s">
        <v>556</v>
      </c>
      <c r="C1183" s="53" t="s">
        <v>2087</v>
      </c>
      <c r="D1183" s="54">
        <v>23500</v>
      </c>
      <c r="E1183" s="70">
        <v>23301.66</v>
      </c>
      <c r="F1183" s="55">
        <f t="shared" si="18"/>
        <v>198.34000000000015</v>
      </c>
    </row>
    <row r="1184" spans="1:6" x14ac:dyDescent="0.2">
      <c r="A1184" s="51" t="s">
        <v>1196</v>
      </c>
      <c r="B1184" s="69" t="s">
        <v>556</v>
      </c>
      <c r="C1184" s="53" t="s">
        <v>2088</v>
      </c>
      <c r="D1184" s="54">
        <v>23500</v>
      </c>
      <c r="E1184" s="70">
        <v>23301.66</v>
      </c>
      <c r="F1184" s="55">
        <f t="shared" si="18"/>
        <v>198.34000000000015</v>
      </c>
    </row>
    <row r="1185" spans="1:6" ht="22.5" x14ac:dyDescent="0.2">
      <c r="A1185" s="51" t="s">
        <v>1198</v>
      </c>
      <c r="B1185" s="69" t="s">
        <v>556</v>
      </c>
      <c r="C1185" s="53" t="s">
        <v>2089</v>
      </c>
      <c r="D1185" s="54">
        <v>23500</v>
      </c>
      <c r="E1185" s="70">
        <v>23301.66</v>
      </c>
      <c r="F1185" s="55">
        <f t="shared" si="18"/>
        <v>198.34000000000015</v>
      </c>
    </row>
    <row r="1186" spans="1:6" x14ac:dyDescent="0.2">
      <c r="A1186" s="51" t="s">
        <v>1478</v>
      </c>
      <c r="B1186" s="69" t="s">
        <v>556</v>
      </c>
      <c r="C1186" s="53" t="s">
        <v>2090</v>
      </c>
      <c r="D1186" s="54">
        <v>163680</v>
      </c>
      <c r="E1186" s="70">
        <v>163680</v>
      </c>
      <c r="F1186" s="55" t="str">
        <f t="shared" si="18"/>
        <v>-</v>
      </c>
    </row>
    <row r="1187" spans="1:6" x14ac:dyDescent="0.2">
      <c r="A1187" s="51" t="s">
        <v>1480</v>
      </c>
      <c r="B1187" s="69" t="s">
        <v>556</v>
      </c>
      <c r="C1187" s="53" t="s">
        <v>2091</v>
      </c>
      <c r="D1187" s="54">
        <v>163680</v>
      </c>
      <c r="E1187" s="70">
        <v>163680</v>
      </c>
      <c r="F1187" s="55" t="str">
        <f t="shared" si="18"/>
        <v>-</v>
      </c>
    </row>
    <row r="1188" spans="1:6" x14ac:dyDescent="0.2">
      <c r="A1188" s="51" t="s">
        <v>635</v>
      </c>
      <c r="B1188" s="69" t="s">
        <v>556</v>
      </c>
      <c r="C1188" s="53" t="s">
        <v>2092</v>
      </c>
      <c r="D1188" s="54">
        <v>163680</v>
      </c>
      <c r="E1188" s="70">
        <v>163680</v>
      </c>
      <c r="F1188" s="55" t="str">
        <f t="shared" si="18"/>
        <v>-</v>
      </c>
    </row>
    <row r="1189" spans="1:6" ht="22.5" x14ac:dyDescent="0.2">
      <c r="A1189" s="51" t="s">
        <v>637</v>
      </c>
      <c r="B1189" s="69" t="s">
        <v>556</v>
      </c>
      <c r="C1189" s="53" t="s">
        <v>2093</v>
      </c>
      <c r="D1189" s="54">
        <v>163680</v>
      </c>
      <c r="E1189" s="70">
        <v>163680</v>
      </c>
      <c r="F1189" s="55" t="str">
        <f t="shared" si="18"/>
        <v>-</v>
      </c>
    </row>
    <row r="1190" spans="1:6" x14ac:dyDescent="0.2">
      <c r="A1190" s="51" t="s">
        <v>1196</v>
      </c>
      <c r="B1190" s="69" t="s">
        <v>556</v>
      </c>
      <c r="C1190" s="53" t="s">
        <v>2094</v>
      </c>
      <c r="D1190" s="54">
        <v>163680</v>
      </c>
      <c r="E1190" s="70">
        <v>163680</v>
      </c>
      <c r="F1190" s="55" t="str">
        <f t="shared" si="18"/>
        <v>-</v>
      </c>
    </row>
    <row r="1191" spans="1:6" ht="22.5" x14ac:dyDescent="0.2">
      <c r="A1191" s="51" t="s">
        <v>1198</v>
      </c>
      <c r="B1191" s="69" t="s">
        <v>556</v>
      </c>
      <c r="C1191" s="53" t="s">
        <v>2095</v>
      </c>
      <c r="D1191" s="54">
        <v>163680</v>
      </c>
      <c r="E1191" s="70">
        <v>163680</v>
      </c>
      <c r="F1191" s="55" t="str">
        <f t="shared" si="18"/>
        <v>-</v>
      </c>
    </row>
    <row r="1192" spans="1:6" x14ac:dyDescent="0.2">
      <c r="A1192" s="51" t="s">
        <v>1314</v>
      </c>
      <c r="B1192" s="69" t="s">
        <v>556</v>
      </c>
      <c r="C1192" s="53" t="s">
        <v>2096</v>
      </c>
      <c r="D1192" s="54">
        <v>31608342.399999999</v>
      </c>
      <c r="E1192" s="70">
        <v>31603714.399999999</v>
      </c>
      <c r="F1192" s="55">
        <f t="shared" si="18"/>
        <v>4628</v>
      </c>
    </row>
    <row r="1193" spans="1:6" x14ac:dyDescent="0.2">
      <c r="A1193" s="51" t="s">
        <v>1478</v>
      </c>
      <c r="B1193" s="69" t="s">
        <v>556</v>
      </c>
      <c r="C1193" s="53" t="s">
        <v>2097</v>
      </c>
      <c r="D1193" s="54">
        <v>31608342.399999999</v>
      </c>
      <c r="E1193" s="70">
        <v>31603714.399999999</v>
      </c>
      <c r="F1193" s="55">
        <f t="shared" si="18"/>
        <v>4628</v>
      </c>
    </row>
    <row r="1194" spans="1:6" x14ac:dyDescent="0.2">
      <c r="A1194" s="51" t="s">
        <v>1480</v>
      </c>
      <c r="B1194" s="69" t="s">
        <v>556</v>
      </c>
      <c r="C1194" s="53" t="s">
        <v>2098</v>
      </c>
      <c r="D1194" s="54">
        <v>31608342.399999999</v>
      </c>
      <c r="E1194" s="70">
        <v>31603714.399999999</v>
      </c>
      <c r="F1194" s="55">
        <f t="shared" si="18"/>
        <v>4628</v>
      </c>
    </row>
    <row r="1195" spans="1:6" x14ac:dyDescent="0.2">
      <c r="A1195" s="51" t="s">
        <v>1749</v>
      </c>
      <c r="B1195" s="69" t="s">
        <v>556</v>
      </c>
      <c r="C1195" s="53" t="s">
        <v>2099</v>
      </c>
      <c r="D1195" s="54">
        <v>1466976</v>
      </c>
      <c r="E1195" s="70">
        <v>1466976</v>
      </c>
      <c r="F1195" s="55" t="str">
        <f t="shared" si="18"/>
        <v>-</v>
      </c>
    </row>
    <row r="1196" spans="1:6" ht="33.75" x14ac:dyDescent="0.2">
      <c r="A1196" s="51" t="s">
        <v>2100</v>
      </c>
      <c r="B1196" s="69" t="s">
        <v>556</v>
      </c>
      <c r="C1196" s="53" t="s">
        <v>2101</v>
      </c>
      <c r="D1196" s="54">
        <v>1466976</v>
      </c>
      <c r="E1196" s="70">
        <v>1466976</v>
      </c>
      <c r="F1196" s="55" t="str">
        <f t="shared" si="18"/>
        <v>-</v>
      </c>
    </row>
    <row r="1197" spans="1:6" ht="22.5" x14ac:dyDescent="0.2">
      <c r="A1197" s="51" t="s">
        <v>1501</v>
      </c>
      <c r="B1197" s="69" t="s">
        <v>556</v>
      </c>
      <c r="C1197" s="53" t="s">
        <v>2102</v>
      </c>
      <c r="D1197" s="54">
        <v>1466976</v>
      </c>
      <c r="E1197" s="70">
        <v>1466976</v>
      </c>
      <c r="F1197" s="55" t="str">
        <f t="shared" si="18"/>
        <v>-</v>
      </c>
    </row>
    <row r="1198" spans="1:6" ht="22.5" x14ac:dyDescent="0.2">
      <c r="A1198" s="51" t="s">
        <v>1909</v>
      </c>
      <c r="B1198" s="69" t="s">
        <v>556</v>
      </c>
      <c r="C1198" s="53" t="s">
        <v>2103</v>
      </c>
      <c r="D1198" s="54">
        <v>1466976</v>
      </c>
      <c r="E1198" s="70">
        <v>1466976</v>
      </c>
      <c r="F1198" s="55" t="str">
        <f t="shared" si="18"/>
        <v>-</v>
      </c>
    </row>
    <row r="1199" spans="1:6" x14ac:dyDescent="0.2">
      <c r="A1199" s="51" t="s">
        <v>1926</v>
      </c>
      <c r="B1199" s="69" t="s">
        <v>556</v>
      </c>
      <c r="C1199" s="53" t="s">
        <v>2104</v>
      </c>
      <c r="D1199" s="54">
        <v>30141366.399999999</v>
      </c>
      <c r="E1199" s="70">
        <v>30136738.399999999</v>
      </c>
      <c r="F1199" s="55">
        <f t="shared" si="18"/>
        <v>4628</v>
      </c>
    </row>
    <row r="1200" spans="1:6" ht="90" x14ac:dyDescent="0.2">
      <c r="A1200" s="56" t="s">
        <v>2105</v>
      </c>
      <c r="B1200" s="69" t="s">
        <v>556</v>
      </c>
      <c r="C1200" s="53" t="s">
        <v>2106</v>
      </c>
      <c r="D1200" s="54">
        <v>327000</v>
      </c>
      <c r="E1200" s="70">
        <v>322372</v>
      </c>
      <c r="F1200" s="55">
        <f t="shared" si="18"/>
        <v>4628</v>
      </c>
    </row>
    <row r="1201" spans="1:6" x14ac:dyDescent="0.2">
      <c r="A1201" s="51" t="s">
        <v>1196</v>
      </c>
      <c r="B1201" s="69" t="s">
        <v>556</v>
      </c>
      <c r="C1201" s="53" t="s">
        <v>2107</v>
      </c>
      <c r="D1201" s="54">
        <v>327000</v>
      </c>
      <c r="E1201" s="70">
        <v>322372</v>
      </c>
      <c r="F1201" s="55">
        <f t="shared" si="18"/>
        <v>4628</v>
      </c>
    </row>
    <row r="1202" spans="1:6" ht="22.5" x14ac:dyDescent="0.2">
      <c r="A1202" s="51" t="s">
        <v>2108</v>
      </c>
      <c r="B1202" s="69" t="s">
        <v>556</v>
      </c>
      <c r="C1202" s="53" t="s">
        <v>2109</v>
      </c>
      <c r="D1202" s="54">
        <v>327000</v>
      </c>
      <c r="E1202" s="70">
        <v>322372</v>
      </c>
      <c r="F1202" s="55">
        <f t="shared" si="18"/>
        <v>4628</v>
      </c>
    </row>
    <row r="1203" spans="1:6" ht="33.75" x14ac:dyDescent="0.2">
      <c r="A1203" s="51" t="s">
        <v>2100</v>
      </c>
      <c r="B1203" s="69" t="s">
        <v>556</v>
      </c>
      <c r="C1203" s="53" t="s">
        <v>2110</v>
      </c>
      <c r="D1203" s="54">
        <v>29298942.399999999</v>
      </c>
      <c r="E1203" s="70">
        <v>29298942.399999999</v>
      </c>
      <c r="F1203" s="55" t="str">
        <f t="shared" si="18"/>
        <v>-</v>
      </c>
    </row>
    <row r="1204" spans="1:6" ht="22.5" x14ac:dyDescent="0.2">
      <c r="A1204" s="51" t="s">
        <v>1501</v>
      </c>
      <c r="B1204" s="69" t="s">
        <v>556</v>
      </c>
      <c r="C1204" s="53" t="s">
        <v>2111</v>
      </c>
      <c r="D1204" s="54">
        <v>29298942.399999999</v>
      </c>
      <c r="E1204" s="70">
        <v>29298942.399999999</v>
      </c>
      <c r="F1204" s="55" t="str">
        <f t="shared" si="18"/>
        <v>-</v>
      </c>
    </row>
    <row r="1205" spans="1:6" ht="22.5" x14ac:dyDescent="0.2">
      <c r="A1205" s="51" t="s">
        <v>1909</v>
      </c>
      <c r="B1205" s="69" t="s">
        <v>556</v>
      </c>
      <c r="C1205" s="53" t="s">
        <v>2112</v>
      </c>
      <c r="D1205" s="54">
        <v>29298942.399999999</v>
      </c>
      <c r="E1205" s="70">
        <v>29298942.399999999</v>
      </c>
      <c r="F1205" s="55" t="str">
        <f t="shared" si="18"/>
        <v>-</v>
      </c>
    </row>
    <row r="1206" spans="1:6" ht="33.75" x14ac:dyDescent="0.2">
      <c r="A1206" s="51" t="s">
        <v>2100</v>
      </c>
      <c r="B1206" s="69" t="s">
        <v>556</v>
      </c>
      <c r="C1206" s="53" t="s">
        <v>2113</v>
      </c>
      <c r="D1206" s="54">
        <v>515424</v>
      </c>
      <c r="E1206" s="70">
        <v>515424</v>
      </c>
      <c r="F1206" s="55" t="str">
        <f t="shared" si="18"/>
        <v>-</v>
      </c>
    </row>
    <row r="1207" spans="1:6" ht="22.5" x14ac:dyDescent="0.2">
      <c r="A1207" s="51" t="s">
        <v>1501</v>
      </c>
      <c r="B1207" s="69" t="s">
        <v>556</v>
      </c>
      <c r="C1207" s="53" t="s">
        <v>2114</v>
      </c>
      <c r="D1207" s="54">
        <v>515424</v>
      </c>
      <c r="E1207" s="70">
        <v>515424</v>
      </c>
      <c r="F1207" s="55" t="str">
        <f t="shared" si="18"/>
        <v>-</v>
      </c>
    </row>
    <row r="1208" spans="1:6" ht="22.5" x14ac:dyDescent="0.2">
      <c r="A1208" s="51" t="s">
        <v>1909</v>
      </c>
      <c r="B1208" s="69" t="s">
        <v>556</v>
      </c>
      <c r="C1208" s="53" t="s">
        <v>2115</v>
      </c>
      <c r="D1208" s="54">
        <v>515424</v>
      </c>
      <c r="E1208" s="70">
        <v>515424</v>
      </c>
      <c r="F1208" s="55" t="str">
        <f t="shared" si="18"/>
        <v>-</v>
      </c>
    </row>
    <row r="1209" spans="1:6" ht="9" customHeight="1" x14ac:dyDescent="0.2">
      <c r="A1209" s="71"/>
      <c r="B1209" s="72"/>
      <c r="C1209" s="73"/>
      <c r="D1209" s="74"/>
      <c r="E1209" s="72"/>
      <c r="F1209" s="72"/>
    </row>
    <row r="1210" spans="1:6" ht="17.25" customHeight="1" x14ac:dyDescent="0.2">
      <c r="A1210" s="75" t="s">
        <v>2116</v>
      </c>
      <c r="B1210" s="76" t="s">
        <v>2117</v>
      </c>
      <c r="C1210" s="77" t="s">
        <v>557</v>
      </c>
      <c r="D1210" s="78">
        <v>-3059211.03</v>
      </c>
      <c r="E1210" s="78">
        <v>71051705.439999998</v>
      </c>
      <c r="F1210" s="79" t="s">
        <v>2118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workbookViewId="0">
      <selection activeCell="E12" sqref="E12"/>
    </sheetView>
  </sheetViews>
  <sheetFormatPr defaultRowHeight="12.75" customHeight="1" x14ac:dyDescent="0.2"/>
  <cols>
    <col min="1" max="1" width="64.5703125" customWidth="1"/>
    <col min="2" max="2" width="7.5703125" customWidth="1"/>
    <col min="3" max="3" width="31" customWidth="1"/>
    <col min="4" max="6" width="18.7109375" customWidth="1"/>
  </cols>
  <sheetData>
    <row r="1" spans="1:6" ht="11.1" customHeight="1" x14ac:dyDescent="0.2">
      <c r="A1" s="114" t="s">
        <v>2119</v>
      </c>
      <c r="B1" s="114"/>
      <c r="C1" s="114"/>
      <c r="D1" s="114"/>
      <c r="E1" s="114"/>
      <c r="F1" s="114"/>
    </row>
    <row r="2" spans="1:6" ht="13.15" customHeight="1" x14ac:dyDescent="0.25">
      <c r="A2" s="102" t="s">
        <v>2120</v>
      </c>
      <c r="B2" s="102"/>
      <c r="C2" s="102"/>
      <c r="D2" s="102"/>
      <c r="E2" s="102"/>
      <c r="F2" s="102"/>
    </row>
    <row r="3" spans="1:6" ht="9" customHeight="1" x14ac:dyDescent="0.2">
      <c r="A3" s="5"/>
      <c r="B3" s="35"/>
      <c r="C3" s="27"/>
      <c r="D3" s="9"/>
      <c r="E3" s="9"/>
      <c r="F3" s="27"/>
    </row>
    <row r="4" spans="1:6" ht="13.9" customHeight="1" x14ac:dyDescent="0.2">
      <c r="A4" s="96" t="s">
        <v>22</v>
      </c>
      <c r="B4" s="90" t="s">
        <v>23</v>
      </c>
      <c r="C4" s="107" t="s">
        <v>2121</v>
      </c>
      <c r="D4" s="93" t="s">
        <v>25</v>
      </c>
      <c r="E4" s="93" t="s">
        <v>26</v>
      </c>
      <c r="F4" s="99" t="s">
        <v>27</v>
      </c>
    </row>
    <row r="5" spans="1:6" ht="4.9000000000000004" customHeight="1" x14ac:dyDescent="0.2">
      <c r="A5" s="97"/>
      <c r="B5" s="91"/>
      <c r="C5" s="108"/>
      <c r="D5" s="94"/>
      <c r="E5" s="94"/>
      <c r="F5" s="100"/>
    </row>
    <row r="6" spans="1:6" ht="6" customHeight="1" x14ac:dyDescent="0.2">
      <c r="A6" s="97"/>
      <c r="B6" s="91"/>
      <c r="C6" s="108"/>
      <c r="D6" s="94"/>
      <c r="E6" s="94"/>
      <c r="F6" s="100"/>
    </row>
    <row r="7" spans="1:6" ht="4.9000000000000004" customHeight="1" x14ac:dyDescent="0.2">
      <c r="A7" s="97"/>
      <c r="B7" s="91"/>
      <c r="C7" s="108"/>
      <c r="D7" s="94"/>
      <c r="E7" s="94"/>
      <c r="F7" s="100"/>
    </row>
    <row r="8" spans="1:6" ht="6" customHeight="1" x14ac:dyDescent="0.2">
      <c r="A8" s="97"/>
      <c r="B8" s="91"/>
      <c r="C8" s="108"/>
      <c r="D8" s="94"/>
      <c r="E8" s="94"/>
      <c r="F8" s="100"/>
    </row>
    <row r="9" spans="1:6" ht="6" customHeight="1" x14ac:dyDescent="0.2">
      <c r="A9" s="97"/>
      <c r="B9" s="91"/>
      <c r="C9" s="108"/>
      <c r="D9" s="94"/>
      <c r="E9" s="94"/>
      <c r="F9" s="100"/>
    </row>
    <row r="10" spans="1:6" ht="18" customHeight="1" x14ac:dyDescent="0.2">
      <c r="A10" s="98"/>
      <c r="B10" s="92"/>
      <c r="C10" s="115"/>
      <c r="D10" s="95"/>
      <c r="E10" s="95"/>
      <c r="F10" s="10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34" t="s">
        <v>29</v>
      </c>
      <c r="F11" s="23" t="s">
        <v>30</v>
      </c>
    </row>
    <row r="12" spans="1:6" ht="28.5" customHeight="1" x14ac:dyDescent="0.2">
      <c r="A12" s="80" t="s">
        <v>2122</v>
      </c>
      <c r="B12" s="47" t="s">
        <v>2123</v>
      </c>
      <c r="C12" s="81" t="s">
        <v>557</v>
      </c>
      <c r="D12" s="49">
        <v>3059211.03</v>
      </c>
      <c r="E12" s="49">
        <v>-71051705.439999998</v>
      </c>
      <c r="F12" s="50" t="s">
        <v>557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x14ac:dyDescent="0.2">
      <c r="A14" s="57" t="s">
        <v>2124</v>
      </c>
      <c r="B14" s="87" t="s">
        <v>2125</v>
      </c>
      <c r="C14" s="88" t="s">
        <v>557</v>
      </c>
      <c r="D14" s="60" t="s">
        <v>73</v>
      </c>
      <c r="E14" s="60" t="s">
        <v>73</v>
      </c>
      <c r="F14" s="62" t="s">
        <v>73</v>
      </c>
    </row>
    <row r="15" spans="1:6" x14ac:dyDescent="0.2">
      <c r="A15" s="82" t="s">
        <v>2126</v>
      </c>
      <c r="B15" s="83"/>
      <c r="C15" s="84"/>
      <c r="D15" s="85"/>
      <c r="E15" s="85"/>
      <c r="F15" s="86"/>
    </row>
    <row r="16" spans="1:6" x14ac:dyDescent="0.2">
      <c r="A16" s="57" t="s">
        <v>2127</v>
      </c>
      <c r="B16" s="87" t="s">
        <v>2128</v>
      </c>
      <c r="C16" s="88" t="s">
        <v>557</v>
      </c>
      <c r="D16" s="60" t="s">
        <v>73</v>
      </c>
      <c r="E16" s="60" t="s">
        <v>73</v>
      </c>
      <c r="F16" s="62" t="s">
        <v>73</v>
      </c>
    </row>
    <row r="17" spans="1:6" x14ac:dyDescent="0.2">
      <c r="A17" s="82" t="s">
        <v>2126</v>
      </c>
      <c r="B17" s="83"/>
      <c r="C17" s="84"/>
      <c r="D17" s="85"/>
      <c r="E17" s="85"/>
      <c r="F17" s="86"/>
    </row>
    <row r="18" spans="1:6" ht="19.5" customHeight="1" x14ac:dyDescent="0.2">
      <c r="A18" s="80" t="s">
        <v>2129</v>
      </c>
      <c r="B18" s="47" t="s">
        <v>2130</v>
      </c>
      <c r="C18" s="81" t="s">
        <v>2131</v>
      </c>
      <c r="D18" s="49">
        <v>3059211.03</v>
      </c>
      <c r="E18" s="49">
        <v>-71051705.439999998</v>
      </c>
      <c r="F18" s="50">
        <v>74110916.469999999</v>
      </c>
    </row>
    <row r="19" spans="1:6" ht="19.5" customHeight="1" x14ac:dyDescent="0.2">
      <c r="A19" s="80" t="s">
        <v>2132</v>
      </c>
      <c r="B19" s="47" t="s">
        <v>2130</v>
      </c>
      <c r="C19" s="81" t="s">
        <v>2133</v>
      </c>
      <c r="D19" s="49">
        <v>3059211.03</v>
      </c>
      <c r="E19" s="49">
        <v>-71051705.439999998</v>
      </c>
      <c r="F19" s="50">
        <v>74110916.469999999</v>
      </c>
    </row>
    <row r="20" spans="1:6" ht="19.5" customHeight="1" x14ac:dyDescent="0.2">
      <c r="A20" s="80" t="s">
        <v>2134</v>
      </c>
      <c r="B20" s="47" t="s">
        <v>2135</v>
      </c>
      <c r="C20" s="81" t="s">
        <v>2136</v>
      </c>
      <c r="D20" s="49">
        <v>-2452231115.8899999</v>
      </c>
      <c r="E20" s="49">
        <v>-2548475248.1700001</v>
      </c>
      <c r="F20" s="50" t="s">
        <v>2118</v>
      </c>
    </row>
    <row r="21" spans="1:6" ht="22.5" customHeight="1" x14ac:dyDescent="0.2">
      <c r="A21" s="51" t="s">
        <v>2137</v>
      </c>
      <c r="B21" s="52" t="s">
        <v>2135</v>
      </c>
      <c r="C21" s="89" t="s">
        <v>2138</v>
      </c>
      <c r="D21" s="54">
        <v>-2452231115.8899999</v>
      </c>
      <c r="E21" s="54">
        <v>-2548475248.1700001</v>
      </c>
      <c r="F21" s="55" t="s">
        <v>2118</v>
      </c>
    </row>
    <row r="22" spans="1:6" ht="22.5" customHeight="1" x14ac:dyDescent="0.2">
      <c r="A22" s="51" t="s">
        <v>2139</v>
      </c>
      <c r="B22" s="52" t="s">
        <v>2135</v>
      </c>
      <c r="C22" s="89" t="s">
        <v>2140</v>
      </c>
      <c r="D22" s="54">
        <v>-2452231115.8899999</v>
      </c>
      <c r="E22" s="54">
        <v>-2548475248.1700001</v>
      </c>
      <c r="F22" s="55" t="s">
        <v>2118</v>
      </c>
    </row>
    <row r="23" spans="1:6" ht="21" customHeight="1" x14ac:dyDescent="0.2">
      <c r="A23" s="51" t="s">
        <v>2141</v>
      </c>
      <c r="B23" s="52" t="s">
        <v>2135</v>
      </c>
      <c r="C23" s="89" t="s">
        <v>2142</v>
      </c>
      <c r="D23" s="54">
        <v>-2452231115.8899999</v>
      </c>
      <c r="E23" s="54">
        <v>-2548475248.1700001</v>
      </c>
      <c r="F23" s="55" t="s">
        <v>2118</v>
      </c>
    </row>
    <row r="24" spans="1:6" ht="21.75" customHeight="1" x14ac:dyDescent="0.2">
      <c r="A24" s="80" t="s">
        <v>2143</v>
      </c>
      <c r="B24" s="47" t="s">
        <v>2144</v>
      </c>
      <c r="C24" s="81" t="s">
        <v>2145</v>
      </c>
      <c r="D24" s="49">
        <v>2455290326.9200001</v>
      </c>
      <c r="E24" s="49">
        <v>2477423542.73</v>
      </c>
      <c r="F24" s="50" t="s">
        <v>2118</v>
      </c>
    </row>
    <row r="25" spans="1:6" ht="21.75" customHeight="1" x14ac:dyDescent="0.2">
      <c r="A25" s="51" t="s">
        <v>2146</v>
      </c>
      <c r="B25" s="52" t="s">
        <v>2144</v>
      </c>
      <c r="C25" s="89" t="s">
        <v>2147</v>
      </c>
      <c r="D25" s="54">
        <v>2455290326.9200001</v>
      </c>
      <c r="E25" s="54">
        <v>2477423542.73</v>
      </c>
      <c r="F25" s="55" t="s">
        <v>2118</v>
      </c>
    </row>
    <row r="26" spans="1:6" ht="21.75" customHeight="1" x14ac:dyDescent="0.2">
      <c r="A26" s="51" t="s">
        <v>2148</v>
      </c>
      <c r="B26" s="52" t="s">
        <v>2144</v>
      </c>
      <c r="C26" s="89" t="s">
        <v>2149</v>
      </c>
      <c r="D26" s="54">
        <v>2455290326.9200001</v>
      </c>
      <c r="E26" s="54">
        <v>2477423542.73</v>
      </c>
      <c r="F26" s="55" t="s">
        <v>2118</v>
      </c>
    </row>
    <row r="27" spans="1:6" ht="22.5" customHeight="1" x14ac:dyDescent="0.2">
      <c r="A27" s="51" t="s">
        <v>2150</v>
      </c>
      <c r="B27" s="52" t="s">
        <v>2144</v>
      </c>
      <c r="C27" s="89" t="s">
        <v>2151</v>
      </c>
      <c r="D27" s="54">
        <v>2455290326.9200001</v>
      </c>
      <c r="E27" s="54">
        <v>2477423542.73</v>
      </c>
      <c r="F27" s="55" t="s">
        <v>2118</v>
      </c>
    </row>
    <row r="28" spans="1:6" ht="12.75" customHeight="1" x14ac:dyDescent="0.2">
      <c r="A28" s="36"/>
      <c r="B28" s="37"/>
      <c r="C28" s="38"/>
      <c r="D28" s="39"/>
      <c r="E28" s="39"/>
      <c r="F28" s="4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29:F29">
    <cfRule type="cellIs" priority="3" stopIfTrue="1" operator="equal">
      <formula>0</formula>
    </cfRule>
  </conditionalFormatting>
  <conditionalFormatting sqref="E100:F100">
    <cfRule type="cellIs" priority="4" stopIfTrue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5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2152</v>
      </c>
      <c r="B1" t="s">
        <v>29</v>
      </c>
    </row>
    <row r="2" spans="1:2" x14ac:dyDescent="0.2">
      <c r="A2" t="s">
        <v>2153</v>
      </c>
      <c r="B2" t="s">
        <v>2154</v>
      </c>
    </row>
    <row r="3" spans="1:2" x14ac:dyDescent="0.2">
      <c r="A3" t="s">
        <v>2155</v>
      </c>
      <c r="B3" t="s">
        <v>6</v>
      </c>
    </row>
    <row r="4" spans="1:2" x14ac:dyDescent="0.2">
      <c r="A4" t="s">
        <v>2156</v>
      </c>
      <c r="B4" t="s">
        <v>2157</v>
      </c>
    </row>
    <row r="5" spans="1:2" x14ac:dyDescent="0.2">
      <c r="A5" t="s">
        <v>2158</v>
      </c>
      <c r="B5" t="s">
        <v>2159</v>
      </c>
    </row>
    <row r="6" spans="1:2" x14ac:dyDescent="0.2">
      <c r="A6" t="s">
        <v>2160</v>
      </c>
      <c r="B6" t="s">
        <v>2161</v>
      </c>
    </row>
    <row r="7" spans="1:2" x14ac:dyDescent="0.2">
      <c r="A7" t="s">
        <v>2162</v>
      </c>
      <c r="B7" t="s">
        <v>2163</v>
      </c>
    </row>
    <row r="8" spans="1:2" x14ac:dyDescent="0.2">
      <c r="A8" t="s">
        <v>2164</v>
      </c>
      <c r="B8" t="s">
        <v>2165</v>
      </c>
    </row>
    <row r="9" spans="1:2" x14ac:dyDescent="0.2">
      <c r="A9" t="s">
        <v>2166</v>
      </c>
      <c r="B9" t="s">
        <v>2167</v>
      </c>
    </row>
    <row r="10" spans="1:2" x14ac:dyDescent="0.2">
      <c r="A10" t="s">
        <v>2168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dc:description>POI HSSF rep:2.50.0.186</dc:description>
  <cp:lastModifiedBy>Oksana</cp:lastModifiedBy>
  <cp:lastPrinted>2021-03-09T07:48:43Z</cp:lastPrinted>
  <dcterms:created xsi:type="dcterms:W3CDTF">2021-02-05T04:55:38Z</dcterms:created>
  <dcterms:modified xsi:type="dcterms:W3CDTF">2021-03-09T07:51:15Z</dcterms:modified>
</cp:coreProperties>
</file>