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G64" i="4"/>
  <c r="F64"/>
  <c r="G63"/>
  <c r="F63"/>
  <c r="G62"/>
  <c r="F62"/>
  <c r="G61"/>
  <c r="F61"/>
  <c r="G60"/>
  <c r="F60"/>
  <c r="G59"/>
  <c r="F59"/>
  <c r="G58"/>
  <c r="E58"/>
  <c r="D58"/>
  <c r="C58"/>
  <c r="F58" s="1"/>
  <c r="G57"/>
  <c r="F57"/>
  <c r="G56"/>
  <c r="F56"/>
  <c r="G55"/>
  <c r="F55"/>
  <c r="G54"/>
  <c r="F54"/>
  <c r="G53"/>
  <c r="F53"/>
  <c r="E52"/>
  <c r="G52" s="1"/>
  <c r="D52"/>
  <c r="C52"/>
  <c r="G51"/>
  <c r="F51"/>
  <c r="G50"/>
  <c r="F50"/>
  <c r="E49"/>
  <c r="D49"/>
  <c r="C49"/>
  <c r="G48"/>
  <c r="F48"/>
  <c r="G47"/>
  <c r="F47"/>
  <c r="G46"/>
  <c r="F46"/>
  <c r="G45"/>
  <c r="F45"/>
  <c r="E44"/>
  <c r="D44"/>
  <c r="C44"/>
  <c r="G43"/>
  <c r="F43"/>
  <c r="G42"/>
  <c r="F42"/>
  <c r="E41"/>
  <c r="D41"/>
  <c r="C41"/>
  <c r="G40"/>
  <c r="F40"/>
  <c r="G39"/>
  <c r="F39"/>
  <c r="G38"/>
  <c r="F38"/>
  <c r="G37"/>
  <c r="F37"/>
  <c r="E36"/>
  <c r="D36"/>
  <c r="C36"/>
  <c r="G35"/>
  <c r="F35"/>
  <c r="G34"/>
  <c r="F34"/>
  <c r="E33"/>
  <c r="D33"/>
  <c r="C33"/>
  <c r="G32"/>
  <c r="F32"/>
  <c r="G31"/>
  <c r="F31"/>
  <c r="E30"/>
  <c r="D30"/>
  <c r="C30"/>
  <c r="G29"/>
  <c r="F29"/>
  <c r="G28"/>
  <c r="F28"/>
  <c r="G27"/>
  <c r="F27"/>
  <c r="G26"/>
  <c r="F26"/>
  <c r="G25"/>
  <c r="F25"/>
  <c r="E24"/>
  <c r="D24"/>
  <c r="C24"/>
  <c r="G23"/>
  <c r="G22"/>
  <c r="F22"/>
  <c r="G21"/>
  <c r="F21"/>
  <c r="E20"/>
  <c r="D20"/>
  <c r="C20"/>
  <c r="G19"/>
  <c r="F19"/>
  <c r="G18"/>
  <c r="F18"/>
  <c r="G17"/>
  <c r="F17"/>
  <c r="G16"/>
  <c r="F16"/>
  <c r="G15"/>
  <c r="F15"/>
  <c r="E14"/>
  <c r="F14" s="1"/>
  <c r="D14"/>
  <c r="C14"/>
  <c r="G13"/>
  <c r="F13"/>
  <c r="G12"/>
  <c r="F12"/>
  <c r="G11"/>
  <c r="F11"/>
  <c r="G10"/>
  <c r="F10"/>
  <c r="G9"/>
  <c r="F9"/>
  <c r="G8"/>
  <c r="F8"/>
  <c r="G7"/>
  <c r="F7"/>
  <c r="E6"/>
  <c r="D6"/>
  <c r="C6"/>
  <c r="G33" l="1"/>
  <c r="F33"/>
  <c r="F52"/>
  <c r="G44"/>
  <c r="F44"/>
  <c r="G41"/>
  <c r="G20"/>
  <c r="G14"/>
  <c r="G49"/>
  <c r="F49"/>
  <c r="G36"/>
  <c r="F36"/>
  <c r="G30"/>
  <c r="F30"/>
  <c r="G24"/>
  <c r="F24"/>
  <c r="D5"/>
  <c r="D65" s="1"/>
  <c r="G6"/>
  <c r="F6"/>
  <c r="E5"/>
  <c r="F20"/>
  <c r="F41"/>
  <c r="C5"/>
  <c r="C65" s="1"/>
  <c r="F5" l="1"/>
  <c r="E65"/>
  <c r="G5"/>
  <c r="G65" l="1"/>
  <c r="F6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<sst xmlns="http://schemas.openxmlformats.org/spreadsheetml/2006/main" count="129" uniqueCount="124">
  <si>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</si>
  <si>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</si>
  <si>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</si>
  <si>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</si>
  <si>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</si>
  <si>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</si>
  <si>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</si>
  <si>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</si>
  <si>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</si>
  <si>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</si>
  <si>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</si>
  <si>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</si>
  <si>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</si>
  <si>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</si>
  <si>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</si>
  <si>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</si>
  <si>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</si>
  <si>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</si>
  <si>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</si>
  <si>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</si>
  <si>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</si>
  <si>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</si>
  <si>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</si>
  <si>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</si>
  <si>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</si>
  <si>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</si>
  <si>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</si>
  <si>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</si>
  <si>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</si>
  <si>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</si>
  <si>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</si>
  <si>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</si>
  <si>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</si>
  <si>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</si>
  <si>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</si>
  <si>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</si>
  <si>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</si>
  <si>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</si>
  <si>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</si>
  <si>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</si>
  <si>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</si>
  <si>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</si>
  <si>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</si>
  <si>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</si>
  <si>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</si>
  <si>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</si>
  <si>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</si>
  <si>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</si>
  <si>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</si>
  <si>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</si>
  <si>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</si>
  <si>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</si>
  <si>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</si>
  <si>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</si>
  <si>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</si>
  <si>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</si>
  <si>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</si>
  <si>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</si>
  <si>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</si>
  <si>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</si>
  <si>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</si>
  <si>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</si>
  <si>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</si>
  <si>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</si>
  <si>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</si>
  <si>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</si>
  <si>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</si>
  <si>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</si>
  <si>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</si>
  <si>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</si>
  <si>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</si>
  <si>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</si>
  <si>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</si>
  <si>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</si>
  <si>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</si>
  <si>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</si>
  <si>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</si>
  <si>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</si>
  <si>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</si>
  <si>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</si>
  <si>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</si>
  <si>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</si>
  <si>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</si>
  <si>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</si>
  <si>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</si>
  <si>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</si>
  <si>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</si>
  <si>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</si>
  <si>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</si>
  <si>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</si>
  <si>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</si>
  <si>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</si>
  <si>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</si>
  <si>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</si>
  <si>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</si>
  <si>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</si>
  <si>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</si>
  <si>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</si>
  <si>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</si>
  <si>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</si>
  <si>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</si>
  <si>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</si>
  <si>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</si>
  <si>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</si>
  <si>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</si>
  <si>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</si>
  <si>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</si>
  <si>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</si>
  <si>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</si>
  <si>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</si>
  <si>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</si>
  <si>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</si>
  <si>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</si>
  <si>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</si>
  <si>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</si>
  <si>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</si>
  <si>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</si>
  <si>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</si>
  <si>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</si>
  <si>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</si>
  <si>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</si>
  <si>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</si>
  <si>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</si>
  <si>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01.10.2022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</si>
</sst>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topLeftCell="A58" workbookViewId="0">
      <selection activeCell="E65" sqref="E65"/>
    </sheetView>
  </sheetViews>
  <sheetFormatPr defaultRowHeight="12.75" customHeight="1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9.25" customHeight="1">
      <c r="A1" s="17" t="s">
        <v>123</v>
      </c>
      <c r="B1" s="17"/>
      <c r="C1" s="17"/>
      <c r="D1" s="17"/>
      <c r="E1" s="17"/>
      <c r="F1" s="17"/>
      <c r="G1" s="17"/>
    </row>
    <row r="2" spans="1:7" ht="2.25" customHeight="1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4" customHeight="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3007668.9999999995</v>
      </c>
      <c r="E5" s="7">
        <f t="shared" ref="E5" si="0">E6+E14+E19+E20+E24+E29+E30+E33+E36+E41+E44+E47+E48+E49+E52+E55+E56+E57+E58+E61+E62+E63</f>
        <v>2024356.4999999995</v>
      </c>
      <c r="F5" s="7">
        <f>E5/C5*100</f>
        <v>77.712692489788267</v>
      </c>
      <c r="G5" s="7">
        <f>E5/D5*100</f>
        <v>67.306492170514758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1613783.9999999998</v>
      </c>
      <c r="E6" s="15">
        <f t="shared" si="1"/>
        <v>1165160.8999999999</v>
      </c>
      <c r="F6" s="15">
        <f>E6/C6*100</f>
        <v>75.801858274783669</v>
      </c>
      <c r="G6" s="15">
        <f>E6/D6*100</f>
        <v>72.200548524461766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608549.19999999995</v>
      </c>
      <c r="E7" s="9">
        <v>451165.2</v>
      </c>
      <c r="F7" s="9">
        <f t="shared" ref="F7:F65" si="2">E7/C7*100</f>
        <v>76.59668530798929</v>
      </c>
      <c r="G7" s="9">
        <f t="shared" ref="G7:G65" si="3">E7/D7*100</f>
        <v>74.137834705887386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809735.3</v>
      </c>
      <c r="E8" s="9">
        <v>584973.6</v>
      </c>
      <c r="F8" s="9">
        <f t="shared" si="2"/>
        <v>77.047734740468471</v>
      </c>
      <c r="G8" s="9">
        <f t="shared" si="3"/>
        <v>72.242571121698646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101753.7</v>
      </c>
      <c r="E9" s="9">
        <v>66560.399999999994</v>
      </c>
      <c r="F9" s="9">
        <f t="shared" si="2"/>
        <v>68.845876564305229</v>
      </c>
      <c r="G9" s="9">
        <f t="shared" si="3"/>
        <v>65.413247872067544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6830</v>
      </c>
      <c r="E10" s="9">
        <v>5103.5</v>
      </c>
      <c r="F10" s="9">
        <f t="shared" si="2"/>
        <v>170.11666666666667</v>
      </c>
      <c r="G10" s="9">
        <f t="shared" si="3"/>
        <v>74.721815519765741</v>
      </c>
    </row>
    <row r="11" spans="1:7" ht="52.5" customHeight="1" outlineLevel="1">
      <c r="A11" s="8" t="s">
        <v>103</v>
      </c>
      <c r="B11" s="1" t="s">
        <v>102</v>
      </c>
      <c r="C11" s="9">
        <v>400</v>
      </c>
      <c r="D11" s="9">
        <v>532.70000000000005</v>
      </c>
      <c r="E11" s="9">
        <v>353.6</v>
      </c>
      <c r="F11" s="9">
        <f t="shared" si="2"/>
        <v>88.4</v>
      </c>
      <c r="G11" s="9">
        <f t="shared" si="3"/>
        <v>66.378824854514733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8642.7000000000007</v>
      </c>
      <c r="E12" s="9">
        <v>5577.4</v>
      </c>
      <c r="F12" s="9">
        <f t="shared" si="2"/>
        <v>67.664721511155307</v>
      </c>
      <c r="G12" s="9">
        <f t="shared" si="3"/>
        <v>64.533074155067268</v>
      </c>
    </row>
    <row r="13" spans="1:7" ht="29.25" customHeight="1" outlineLevel="1">
      <c r="A13" s="8" t="s">
        <v>45</v>
      </c>
      <c r="B13" s="1" t="s">
        <v>99</v>
      </c>
      <c r="C13" s="9">
        <v>80541.600000000006</v>
      </c>
      <c r="D13" s="9">
        <v>77740.399999999994</v>
      </c>
      <c r="E13" s="9">
        <v>51427.199999999997</v>
      </c>
      <c r="F13" s="9">
        <f t="shared" si="2"/>
        <v>63.851723829673105</v>
      </c>
      <c r="G13" s="9">
        <f t="shared" si="3"/>
        <v>66.152476704519145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3014.3</v>
      </c>
      <c r="E14" s="15">
        <f t="shared" si="4"/>
        <v>2726.2</v>
      </c>
      <c r="F14" s="15">
        <f t="shared" si="2"/>
        <v>177.04896739836343</v>
      </c>
      <c r="G14" s="15">
        <f t="shared" si="3"/>
        <v>90.442225392296706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1013.5</v>
      </c>
      <c r="E15" s="9">
        <v>965</v>
      </c>
      <c r="F15" s="9">
        <f>E15/C15*100</f>
        <v>979.69543147208128</v>
      </c>
      <c r="G15" s="9">
        <f>E15/D15*100</f>
        <v>95.214602861371489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226</v>
      </c>
      <c r="E16" s="9">
        <v>139.4</v>
      </c>
      <c r="F16" s="9">
        <f t="shared" si="2"/>
        <v>71.122448979591837</v>
      </c>
      <c r="G16" s="9">
        <f t="shared" si="3"/>
        <v>61.681415929203546</v>
      </c>
    </row>
    <row r="17" spans="1:7" ht="41.25" customHeight="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135</v>
      </c>
      <c r="E18" s="9">
        <v>22.5</v>
      </c>
      <c r="F18" s="9">
        <f t="shared" si="2"/>
        <v>13.636363636363635</v>
      </c>
      <c r="G18" s="9">
        <f t="shared" si="3"/>
        <v>16.666666666666664</v>
      </c>
    </row>
    <row r="19" spans="1:7" ht="63.75">
      <c r="A19" s="13" t="s">
        <v>4</v>
      </c>
      <c r="B19" s="14" t="s">
        <v>89</v>
      </c>
      <c r="C19" s="15">
        <v>150</v>
      </c>
      <c r="D19" s="15">
        <v>190</v>
      </c>
      <c r="E19" s="15">
        <v>167.7</v>
      </c>
      <c r="F19" s="15">
        <f t="shared" si="2"/>
        <v>111.79999999999998</v>
      </c>
      <c r="G19" s="15">
        <f t="shared" si="3"/>
        <v>88.263157894736835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52136.4</v>
      </c>
      <c r="E20" s="15">
        <f t="shared" si="5"/>
        <v>49250.799999999996</v>
      </c>
      <c r="F20" s="15">
        <f t="shared" si="2"/>
        <v>1312.5496362231163</v>
      </c>
      <c r="G20" s="15">
        <f t="shared" si="3"/>
        <v>94.465287208169329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15.6</v>
      </c>
      <c r="E21" s="9">
        <v>11.3</v>
      </c>
      <c r="F21" s="9">
        <f t="shared" si="2"/>
        <v>75.333333333333343</v>
      </c>
      <c r="G21" s="9">
        <f t="shared" si="3"/>
        <v>72.435897435897445</v>
      </c>
    </row>
    <row r="22" spans="1:7" ht="89.25">
      <c r="A22" s="8" t="s">
        <v>116</v>
      </c>
      <c r="B22" s="1" t="s">
        <v>117</v>
      </c>
      <c r="C22" s="9">
        <v>3737.3</v>
      </c>
      <c r="D22" s="9">
        <v>8768.9</v>
      </c>
      <c r="E22" s="9">
        <v>7655.4</v>
      </c>
      <c r="F22" s="9">
        <f t="shared" si="2"/>
        <v>204.83771706847187</v>
      </c>
      <c r="G22" s="9">
        <f t="shared" si="3"/>
        <v>87.301714012019744</v>
      </c>
    </row>
    <row r="23" spans="1:7" ht="63.75" outlineLevel="1">
      <c r="A23" s="8" t="s">
        <v>121</v>
      </c>
      <c r="B23" s="1" t="s">
        <v>122</v>
      </c>
      <c r="C23" s="9"/>
      <c r="D23" s="9">
        <v>43351.9</v>
      </c>
      <c r="E23" s="9">
        <v>41584.1</v>
      </c>
      <c r="F23" s="9"/>
      <c r="G23" s="9">
        <f t="shared" si="3"/>
        <v>95.922208715188944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239448.69999999998</v>
      </c>
      <c r="E24" s="15">
        <f t="shared" si="6"/>
        <v>128339.1</v>
      </c>
      <c r="F24" s="15">
        <f t="shared" si="2"/>
        <v>83.439752162563678</v>
      </c>
      <c r="G24" s="15">
        <f t="shared" si="3"/>
        <v>53.597743483259677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18468.3</v>
      </c>
      <c r="E25" s="9">
        <v>18203.400000000001</v>
      </c>
      <c r="F25" s="9">
        <f t="shared" si="2"/>
        <v>466.75384615384621</v>
      </c>
      <c r="G25" s="9">
        <f t="shared" si="3"/>
        <v>98.565650330566442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52106.6</v>
      </c>
      <c r="E26" s="9">
        <v>28800.7</v>
      </c>
      <c r="F26" s="9">
        <f t="shared" si="2"/>
        <v>55.349558559562752</v>
      </c>
      <c r="G26" s="9">
        <f t="shared" si="3"/>
        <v>55.272652600630245</v>
      </c>
    </row>
    <row r="27" spans="1:7" ht="51">
      <c r="A27" s="8" t="s">
        <v>80</v>
      </c>
      <c r="B27" s="1" t="s">
        <v>79</v>
      </c>
      <c r="C27" s="9">
        <v>35847</v>
      </c>
      <c r="D27" s="9">
        <v>67290.7</v>
      </c>
      <c r="E27" s="9">
        <v>36647.300000000003</v>
      </c>
      <c r="F27" s="9">
        <f t="shared" si="2"/>
        <v>102.23254386699028</v>
      </c>
      <c r="G27" s="9">
        <f t="shared" si="3"/>
        <v>54.461166253286123</v>
      </c>
    </row>
    <row r="28" spans="1:7" ht="51">
      <c r="A28" s="8" t="s">
        <v>78</v>
      </c>
      <c r="B28" s="1" t="s">
        <v>77</v>
      </c>
      <c r="C28" s="9">
        <v>62029.3</v>
      </c>
      <c r="D28" s="9">
        <v>101583.1</v>
      </c>
      <c r="E28" s="9">
        <v>44687.7</v>
      </c>
      <c r="F28" s="9">
        <f t="shared" si="2"/>
        <v>72.042889408714899</v>
      </c>
      <c r="G28" s="9">
        <f t="shared" si="3"/>
        <v>43.991274139103844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36399.699999999997</v>
      </c>
      <c r="E29" s="15">
        <v>7345.7</v>
      </c>
      <c r="F29" s="15">
        <f t="shared" si="2"/>
        <v>52.483906231021493</v>
      </c>
      <c r="G29" s="15">
        <f t="shared" si="3"/>
        <v>20.180660829622223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266308.5</v>
      </c>
      <c r="E30" s="15">
        <f t="shared" si="7"/>
        <v>194791.4</v>
      </c>
      <c r="F30" s="15">
        <f t="shared" si="2"/>
        <v>77.242510952424766</v>
      </c>
      <c r="G30" s="15">
        <f t="shared" si="3"/>
        <v>73.145017902169855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220892.1</v>
      </c>
      <c r="E31" s="9">
        <v>166803.9</v>
      </c>
      <c r="F31" s="9">
        <f t="shared" si="2"/>
        <v>80.098988125650664</v>
      </c>
      <c r="G31" s="9">
        <f t="shared" si="3"/>
        <v>75.513746304191045</v>
      </c>
    </row>
    <row r="32" spans="1:7" ht="30" customHeight="1" outlineLevel="1">
      <c r="A32" s="8" t="s">
        <v>45</v>
      </c>
      <c r="B32" s="1" t="s">
        <v>72</v>
      </c>
      <c r="C32" s="9">
        <v>43934.400000000001</v>
      </c>
      <c r="D32" s="9">
        <v>45416.4</v>
      </c>
      <c r="E32" s="9">
        <v>27987.5</v>
      </c>
      <c r="F32" s="9">
        <f t="shared" si="2"/>
        <v>63.70292982264467</v>
      </c>
      <c r="G32" s="9">
        <f t="shared" si="3"/>
        <v>61.62421504126263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88155.099999999991</v>
      </c>
      <c r="E33" s="15">
        <f t="shared" si="8"/>
        <v>65882.600000000006</v>
      </c>
      <c r="F33" s="15">
        <f t="shared" si="2"/>
        <v>75.065856637619873</v>
      </c>
      <c r="G33" s="15">
        <f t="shared" si="3"/>
        <v>74.734870699483082</v>
      </c>
    </row>
    <row r="34" spans="1:7" ht="51">
      <c r="A34" s="8" t="s">
        <v>70</v>
      </c>
      <c r="B34" s="1" t="s">
        <v>69</v>
      </c>
      <c r="C34" s="9">
        <v>87386.4</v>
      </c>
      <c r="D34" s="9">
        <v>87686.399999999994</v>
      </c>
      <c r="E34" s="9">
        <v>65419.4</v>
      </c>
      <c r="F34" s="9">
        <f t="shared" si="2"/>
        <v>74.862221123653114</v>
      </c>
      <c r="G34" s="9">
        <f t="shared" si="3"/>
        <v>74.606096270345233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468.7</v>
      </c>
      <c r="E35" s="9">
        <v>463.2</v>
      </c>
      <c r="F35" s="9">
        <f t="shared" si="2"/>
        <v>121.89473684210526</v>
      </c>
      <c r="G35" s="9">
        <f t="shared" si="3"/>
        <v>98.826541497759763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61462.7</v>
      </c>
      <c r="E36" s="15">
        <f t="shared" si="9"/>
        <v>52813.9</v>
      </c>
      <c r="F36" s="15">
        <f t="shared" si="2"/>
        <v>85.085860937341423</v>
      </c>
      <c r="G36" s="15">
        <f t="shared" si="3"/>
        <v>85.928376071991636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45325.4</v>
      </c>
      <c r="E37" s="9">
        <v>39439.1</v>
      </c>
      <c r="F37" s="9">
        <f t="shared" si="2"/>
        <v>81.319911667735425</v>
      </c>
      <c r="G37" s="9">
        <f t="shared" si="3"/>
        <v>87.013242023236415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8743.9</v>
      </c>
      <c r="E38" s="9">
        <v>8660.2000000000007</v>
      </c>
      <c r="F38" s="9">
        <f t="shared" si="2"/>
        <v>144.33666666666667</v>
      </c>
      <c r="G38" s="9">
        <f t="shared" si="3"/>
        <v>99.042761239263953</v>
      </c>
    </row>
    <row r="39" spans="1:7" ht="29.25" customHeight="1">
      <c r="A39" s="8" t="s">
        <v>61</v>
      </c>
      <c r="B39" s="1" t="s">
        <v>60</v>
      </c>
      <c r="C39" s="9">
        <v>472.7</v>
      </c>
      <c r="D39" s="9">
        <v>472.7</v>
      </c>
      <c r="E39" s="9">
        <v>104.4</v>
      </c>
      <c r="F39" s="9">
        <f t="shared" si="2"/>
        <v>22.085889570552151</v>
      </c>
      <c r="G39" s="9">
        <f t="shared" si="3"/>
        <v>22.085889570552151</v>
      </c>
    </row>
    <row r="40" spans="1:7" ht="33" customHeight="1" outlineLevel="1">
      <c r="A40" s="8" t="s">
        <v>45</v>
      </c>
      <c r="B40" s="1" t="s">
        <v>59</v>
      </c>
      <c r="C40" s="9">
        <v>7099.9</v>
      </c>
      <c r="D40" s="9">
        <v>6920.7</v>
      </c>
      <c r="E40" s="9">
        <v>4610.2</v>
      </c>
      <c r="F40" s="9">
        <f t="shared" si="2"/>
        <v>64.933308919843952</v>
      </c>
      <c r="G40" s="9">
        <f t="shared" si="3"/>
        <v>66.614648807201576</v>
      </c>
    </row>
    <row r="41" spans="1:7" ht="54.75" customHeight="1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37631.300000000003</v>
      </c>
      <c r="E41" s="15">
        <f t="shared" si="10"/>
        <v>21458.9</v>
      </c>
      <c r="F41" s="15">
        <f t="shared" si="2"/>
        <v>75.583459547039553</v>
      </c>
      <c r="G41" s="15">
        <f t="shared" si="3"/>
        <v>57.024073045576415</v>
      </c>
    </row>
    <row r="42" spans="1:7" ht="51.75" customHeight="1">
      <c r="A42" s="8" t="s">
        <v>57</v>
      </c>
      <c r="B42" s="1" t="s">
        <v>56</v>
      </c>
      <c r="C42" s="9">
        <v>14871</v>
      </c>
      <c r="D42" s="9">
        <v>23375.9</v>
      </c>
      <c r="E42" s="9">
        <v>11649.2</v>
      </c>
      <c r="F42" s="9">
        <f t="shared" si="2"/>
        <v>78.335014457669288</v>
      </c>
      <c r="G42" s="9">
        <f t="shared" si="3"/>
        <v>49.834230981480928</v>
      </c>
    </row>
    <row r="43" spans="1:7" ht="27.75" customHeight="1" outlineLevel="1">
      <c r="A43" s="8" t="s">
        <v>45</v>
      </c>
      <c r="B43" s="1" t="s">
        <v>55</v>
      </c>
      <c r="C43" s="9">
        <v>13520</v>
      </c>
      <c r="D43" s="9">
        <v>14255.4</v>
      </c>
      <c r="E43" s="9">
        <v>9809.7000000000007</v>
      </c>
      <c r="F43" s="9">
        <f t="shared" si="2"/>
        <v>72.556952662721898</v>
      </c>
      <c r="G43" s="9">
        <f t="shared" si="3"/>
        <v>68.813923144913517</v>
      </c>
    </row>
    <row r="44" spans="1:7" ht="52.5" customHeight="1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20767.8</v>
      </c>
      <c r="E44" s="15">
        <f t="shared" si="11"/>
        <v>10913.8</v>
      </c>
      <c r="F44" s="15">
        <f t="shared" si="2"/>
        <v>43.599392777245122</v>
      </c>
      <c r="G44" s="15">
        <f t="shared" si="3"/>
        <v>52.551546143549146</v>
      </c>
    </row>
    <row r="45" spans="1:7" ht="50.25" customHeight="1">
      <c r="A45" s="8" t="s">
        <v>53</v>
      </c>
      <c r="B45" s="1" t="s">
        <v>52</v>
      </c>
      <c r="C45" s="9">
        <v>10000</v>
      </c>
      <c r="D45" s="9">
        <v>5537.8</v>
      </c>
      <c r="E45" s="9">
        <v>0</v>
      </c>
      <c r="F45" s="9">
        <f t="shared" si="2"/>
        <v>0</v>
      </c>
      <c r="G45" s="9">
        <f t="shared" si="3"/>
        <v>0</v>
      </c>
    </row>
    <row r="46" spans="1:7" ht="29.25" customHeight="1">
      <c r="A46" s="8" t="s">
        <v>45</v>
      </c>
      <c r="B46" s="1" t="s">
        <v>51</v>
      </c>
      <c r="C46" s="9">
        <v>15032</v>
      </c>
      <c r="D46" s="9">
        <v>15230</v>
      </c>
      <c r="E46" s="9">
        <v>10913.8</v>
      </c>
      <c r="F46" s="9">
        <f t="shared" si="2"/>
        <v>72.603778605641295</v>
      </c>
      <c r="G46" s="9">
        <f t="shared" si="3"/>
        <v>71.659881812212731</v>
      </c>
    </row>
    <row r="47" spans="1:7" ht="52.5" customHeight="1">
      <c r="A47" s="13" t="s">
        <v>13</v>
      </c>
      <c r="B47" s="14" t="s">
        <v>50</v>
      </c>
      <c r="C47" s="15">
        <v>10731.1</v>
      </c>
      <c r="D47" s="15">
        <v>13140.5</v>
      </c>
      <c r="E47" s="15">
        <v>9626.4</v>
      </c>
      <c r="F47" s="15">
        <f t="shared" si="2"/>
        <v>89.705621977243709</v>
      </c>
      <c r="G47" s="15">
        <f t="shared" si="3"/>
        <v>73.257486397016862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14694.9</v>
      </c>
      <c r="E48" s="15">
        <v>10670.3</v>
      </c>
      <c r="F48" s="15">
        <f t="shared" si="2"/>
        <v>81.3638547234698</v>
      </c>
      <c r="G48" s="15">
        <f t="shared" si="3"/>
        <v>72.612266840876757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328092.5</v>
      </c>
      <c r="E49" s="15">
        <f t="shared" si="12"/>
        <v>175605.1</v>
      </c>
      <c r="F49" s="15">
        <f t="shared" si="2"/>
        <v>60.661669708873902</v>
      </c>
      <c r="G49" s="15">
        <f t="shared" si="3"/>
        <v>53.523046092184366</v>
      </c>
    </row>
    <row r="50" spans="1:7" ht="63.75">
      <c r="A50" s="8" t="s">
        <v>47</v>
      </c>
      <c r="B50" s="1" t="s">
        <v>46</v>
      </c>
      <c r="C50" s="9">
        <v>279391</v>
      </c>
      <c r="D50" s="9">
        <v>318001.7</v>
      </c>
      <c r="E50" s="9">
        <v>168808.9</v>
      </c>
      <c r="F50" s="9">
        <f t="shared" si="2"/>
        <v>60.42030702492206</v>
      </c>
      <c r="G50" s="9">
        <f t="shared" si="3"/>
        <v>53.084275964562458</v>
      </c>
    </row>
    <row r="51" spans="1:7" ht="26.25" customHeight="1" outlineLevel="1">
      <c r="A51" s="8" t="s">
        <v>45</v>
      </c>
      <c r="B51" s="1" t="s">
        <v>44</v>
      </c>
      <c r="C51" s="9">
        <v>10091.799999999999</v>
      </c>
      <c r="D51" s="9">
        <v>10090.799999999999</v>
      </c>
      <c r="E51" s="9">
        <v>6796.2</v>
      </c>
      <c r="F51" s="9">
        <f t="shared" si="2"/>
        <v>67.343784062308018</v>
      </c>
      <c r="G51" s="9">
        <f t="shared" si="3"/>
        <v>67.350457842787492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113.9</v>
      </c>
      <c r="F52" s="15">
        <f t="shared" si="2"/>
        <v>20.709090909090911</v>
      </c>
      <c r="G52" s="15">
        <f t="shared" si="3"/>
        <v>20.709090909090911</v>
      </c>
    </row>
    <row r="53" spans="1:7" ht="66" customHeight="1">
      <c r="A53" s="8" t="s">
        <v>42</v>
      </c>
      <c r="B53" s="1" t="s">
        <v>41</v>
      </c>
      <c r="C53" s="9">
        <v>470</v>
      </c>
      <c r="D53" s="9">
        <v>470</v>
      </c>
      <c r="E53" s="9">
        <v>66.900000000000006</v>
      </c>
      <c r="F53" s="9">
        <f t="shared" si="2"/>
        <v>14.23404255319149</v>
      </c>
      <c r="G53" s="9">
        <f t="shared" si="3"/>
        <v>14.23404255319149</v>
      </c>
    </row>
    <row r="54" spans="1:7" ht="39.75" customHeight="1">
      <c r="A54" s="8" t="s">
        <v>40</v>
      </c>
      <c r="B54" s="1" t="s">
        <v>39</v>
      </c>
      <c r="C54" s="9">
        <v>80</v>
      </c>
      <c r="D54" s="9">
        <v>80</v>
      </c>
      <c r="E54" s="9">
        <v>47</v>
      </c>
      <c r="F54" s="9">
        <f t="shared" si="2"/>
        <v>58.75</v>
      </c>
      <c r="G54" s="9">
        <f t="shared" si="3"/>
        <v>58.75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42" customHeight="1">
      <c r="A56" s="13" t="s">
        <v>18</v>
      </c>
      <c r="B56" s="14" t="s">
        <v>37</v>
      </c>
      <c r="C56" s="15">
        <v>300</v>
      </c>
      <c r="D56" s="15">
        <v>331</v>
      </c>
      <c r="E56" s="15">
        <v>172.9</v>
      </c>
      <c r="F56" s="15">
        <f t="shared" si="2"/>
        <v>57.63333333333334</v>
      </c>
      <c r="G56" s="15">
        <f t="shared" si="3"/>
        <v>52.235649546827801</v>
      </c>
    </row>
    <row r="57" spans="1:7" ht="51" customHeight="1" outlineLevel="1">
      <c r="A57" s="13" t="s">
        <v>19</v>
      </c>
      <c r="B57" s="14" t="s">
        <v>36</v>
      </c>
      <c r="C57" s="15">
        <v>120782.8</v>
      </c>
      <c r="D57" s="15">
        <v>227307.6</v>
      </c>
      <c r="E57" s="15">
        <v>125319</v>
      </c>
      <c r="F57" s="15">
        <f t="shared" si="2"/>
        <v>103.75566719764736</v>
      </c>
      <c r="G57" s="15">
        <f t="shared" si="3"/>
        <v>55.131900561177893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134.69999999999999</v>
      </c>
      <c r="F58" s="15">
        <f t="shared" si="2"/>
        <v>67.349999999999994</v>
      </c>
      <c r="G58" s="15">
        <f t="shared" si="3"/>
        <v>67.349999999999994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110.2</v>
      </c>
      <c r="F59" s="9">
        <f t="shared" si="2"/>
        <v>88.870967741935488</v>
      </c>
      <c r="G59" s="9">
        <f t="shared" si="3"/>
        <v>88.870967741935488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4" customHeight="1">
      <c r="A61" s="13" t="s">
        <v>21</v>
      </c>
      <c r="B61" s="14" t="s">
        <v>30</v>
      </c>
      <c r="C61" s="15">
        <v>3800</v>
      </c>
      <c r="D61" s="15">
        <v>3800</v>
      </c>
      <c r="E61" s="15">
        <v>3646.4</v>
      </c>
      <c r="F61" s="15">
        <f t="shared" si="2"/>
        <v>95.957894736842107</v>
      </c>
      <c r="G61" s="15">
        <f t="shared" si="3"/>
        <v>95.957894736842107</v>
      </c>
    </row>
    <row r="62" spans="1:7" ht="54" customHeight="1">
      <c r="A62" s="13" t="s">
        <v>22</v>
      </c>
      <c r="B62" s="14" t="s">
        <v>29</v>
      </c>
      <c r="C62" s="15">
        <v>38</v>
      </c>
      <c r="D62" s="15">
        <v>134</v>
      </c>
      <c r="E62" s="15">
        <v>102</v>
      </c>
      <c r="F62" s="15">
        <f t="shared" si="2"/>
        <v>268.42105263157896</v>
      </c>
      <c r="G62" s="15">
        <f t="shared" si="3"/>
        <v>76.119402985074629</v>
      </c>
    </row>
    <row r="63" spans="1:7" ht="52.5" customHeight="1">
      <c r="A63" s="13" t="s">
        <v>23</v>
      </c>
      <c r="B63" s="14" t="s">
        <v>28</v>
      </c>
      <c r="C63" s="15">
        <v>20</v>
      </c>
      <c r="D63" s="15">
        <v>20</v>
      </c>
      <c r="E63" s="15">
        <v>20</v>
      </c>
      <c r="F63" s="15">
        <f t="shared" si="2"/>
        <v>100</v>
      </c>
      <c r="G63" s="15">
        <f t="shared" si="3"/>
        <v>100</v>
      </c>
    </row>
    <row r="64" spans="1:7" ht="15.75" customHeight="1">
      <c r="A64" s="6" t="s">
        <v>27</v>
      </c>
      <c r="B64" s="2" t="s">
        <v>26</v>
      </c>
      <c r="C64" s="7">
        <v>192591.3</v>
      </c>
      <c r="D64" s="7">
        <v>197550.9</v>
      </c>
      <c r="E64" s="7">
        <v>117665.3</v>
      </c>
      <c r="F64" s="7">
        <f t="shared" si="2"/>
        <v>61.095854277945058</v>
      </c>
      <c r="G64" s="7">
        <f>E64/D64*100</f>
        <v>59.562016675196119</v>
      </c>
    </row>
    <row r="65" spans="1:7" ht="18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3205219.8999999994</v>
      </c>
      <c r="E65" s="12">
        <f t="shared" si="15"/>
        <v>2142021.7999999993</v>
      </c>
      <c r="F65" s="12">
        <f t="shared" si="2"/>
        <v>76.568727848198975</v>
      </c>
      <c r="G65" s="12">
        <f t="shared" si="3"/>
        <v>66.829168257691137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2022-10-21T11:06:44Z</dcterms:modified>
</cp:coreProperties>
</file>