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Бюджет!$A$17</definedName>
    <definedName name="FIO" localSheetId="0">Бюджет!$F$17</definedName>
    <definedName name="LAST_CELL" localSheetId="0">Бюджет!#REF!</definedName>
    <definedName name="SIGN" localSheetId="0">Бюджет!$A$17:$H$18</definedName>
    <definedName name="_xlnm.Print_Titles" localSheetId="0">Бюджет!$8:$9</definedName>
  </definedNames>
  <calcPr calcId="124519"/>
</workbook>
</file>

<file path=xl/calcChain.xml><?xml version="1.0" encoding="utf-8"?>
<calcChain xmlns="http://schemas.openxmlformats.org/spreadsheetml/2006/main">
  <c r="G11" i="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3"/>
  <c r="G514"/>
  <c r="G515"/>
  <c r="G516"/>
  <c r="G517"/>
  <c r="G518"/>
  <c r="G519"/>
  <c r="G520"/>
  <c r="G521"/>
  <c r="G522"/>
  <c r="G523"/>
  <c r="G524"/>
  <c r="G525"/>
  <c r="G526"/>
  <c r="G527"/>
  <c r="G528"/>
  <c r="G529"/>
  <c r="G530"/>
  <c r="G531"/>
  <c r="G532"/>
  <c r="G533"/>
  <c r="G534"/>
  <c r="G535"/>
  <c r="G536"/>
  <c r="G537"/>
  <c r="G538"/>
  <c r="G539"/>
  <c r="G540"/>
  <c r="G541"/>
  <c r="G542"/>
  <c r="G543"/>
  <c r="G544"/>
  <c r="G545"/>
  <c r="G546"/>
  <c r="G547"/>
  <c r="G548"/>
  <c r="G549"/>
  <c r="G550"/>
  <c r="G551"/>
  <c r="G552"/>
  <c r="G553"/>
  <c r="G554"/>
  <c r="G555"/>
  <c r="G556"/>
  <c r="G557"/>
  <c r="G558"/>
  <c r="G559"/>
  <c r="G560"/>
  <c r="G561"/>
  <c r="G562"/>
  <c r="G563"/>
  <c r="G564"/>
  <c r="G565"/>
  <c r="G566"/>
  <c r="G567"/>
  <c r="G568"/>
  <c r="G569"/>
  <c r="G570"/>
  <c r="G571"/>
  <c r="G572"/>
  <c r="G573"/>
  <c r="G574"/>
  <c r="G575"/>
  <c r="G576"/>
  <c r="G577"/>
  <c r="G578"/>
  <c r="G579"/>
  <c r="G580"/>
  <c r="G581"/>
  <c r="G582"/>
  <c r="G583"/>
  <c r="G584"/>
  <c r="G585"/>
  <c r="G586"/>
  <c r="G587"/>
  <c r="G588"/>
  <c r="G589"/>
  <c r="G590"/>
  <c r="G591"/>
  <c r="G592"/>
  <c r="G593"/>
  <c r="G594"/>
  <c r="G595"/>
  <c r="G596"/>
  <c r="G597"/>
  <c r="G598"/>
  <c r="G599"/>
  <c r="G600"/>
  <c r="G601"/>
  <c r="G602"/>
  <c r="G603"/>
  <c r="G604"/>
  <c r="G605"/>
  <c r="G606"/>
  <c r="G607"/>
  <c r="G608"/>
  <c r="G609"/>
  <c r="G610"/>
  <c r="G611"/>
  <c r="G612"/>
  <c r="G613"/>
  <c r="G614"/>
  <c r="G615"/>
  <c r="G10"/>
</calcChain>
</file>

<file path=xl/sharedStrings.xml><?xml version="1.0" encoding="utf-8"?>
<sst xmlns="http://schemas.openxmlformats.org/spreadsheetml/2006/main" count="1686" uniqueCount="687">
  <si>
    <t>0100000000</t>
  </si>
  <si>
    <t>Муниципальная программа "Развитие образования Павловского муниципального района"</t>
  </si>
  <si>
    <t>0110000000</t>
  </si>
  <si>
    <t>Подпрограмма "Развитие дошкольного образования"</t>
  </si>
  <si>
    <t>0111100000</t>
  </si>
  <si>
    <t>Обеспечение деятельности подведомственных дошкольных учреждений на основе муниципальных заданий</t>
  </si>
  <si>
    <t>0111120590</t>
  </si>
  <si>
    <t>Расходы на обеспечение деятельности муниципальных дошкольных образовательных организаций</t>
  </si>
  <si>
    <t>600</t>
  </si>
  <si>
    <t>Предоставление субсидий бюджетным, автономным учреждениям и иным некоммерческим организациям</t>
  </si>
  <si>
    <t>0111173080</t>
  </si>
  <si>
    <t>Расходы на исполнение полномочий в сфере общего образования в муниципальных дошкольных образовательных организациях</t>
  </si>
  <si>
    <t>0111200000</t>
  </si>
  <si>
    <t>Предоставление субсидий на иные цели подведомственным дошкольным учреждениям</t>
  </si>
  <si>
    <t>0111222000</t>
  </si>
  <si>
    <t>Расходы за счет средств фонда на поддержку территорий</t>
  </si>
  <si>
    <t>0111224010</t>
  </si>
  <si>
    <t>Мероприятия в области образования</t>
  </si>
  <si>
    <t>0111224020</t>
  </si>
  <si>
    <t>Расходы за счет безвозмездных поступлений от юридических лиц</t>
  </si>
  <si>
    <t>0111273170</t>
  </si>
  <si>
    <t>Расходы на исполнение полномочий по финансовому обеспечению осуществления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образовательные программы дошкольного образования</t>
  </si>
  <si>
    <t>01112S2180</t>
  </si>
  <si>
    <t>Расходы на капитальный ремонт образовательных организаций, реализующих общеобразовательные программы</t>
  </si>
  <si>
    <t>0111300000</t>
  </si>
  <si>
    <t>Организация выплаты компенсации части родительской платы</t>
  </si>
  <si>
    <t>0111373110</t>
  </si>
  <si>
    <t>Расходы на осуществление выплаты компенсации части родительской платы за присмотр и уход за ребенком в государственных и муниципальных дошкольных образовательных организациях, частных образовательных организациях, реализующих образовательную программу дошкольного образования, в том числе обеспечение организации выплаты компенсации части родительской платы</t>
  </si>
  <si>
    <t>200</t>
  </si>
  <si>
    <t>Закупка товаров, работ и услуг для обеспечения государственных (муниципальных) нужд</t>
  </si>
  <si>
    <t>300</t>
  </si>
  <si>
    <t>Социальное обеспечение и иные выплаты населению</t>
  </si>
  <si>
    <t>011С100000</t>
  </si>
  <si>
    <t>Предупреждение распространения, профилактика, диагностика и лечение от новой коронавирусной инфекции (COVID-19)</t>
  </si>
  <si>
    <t>011С120590</t>
  </si>
  <si>
    <t>0120000000</t>
  </si>
  <si>
    <t>Подпрограмма "Развитие общего образования"</t>
  </si>
  <si>
    <t>0121100000</t>
  </si>
  <si>
    <t>Обеспечение деятельности подведомственных общеобразовательных учреждений на основе муниципальных заданий</t>
  </si>
  <si>
    <t>0121121590</t>
  </si>
  <si>
    <t>Расходы на обеспечение деятельности муниципальных школ-детских садов, школ начальных, неполных средних и средних</t>
  </si>
  <si>
    <t>0121173070</t>
  </si>
  <si>
    <t>Расходы на исполнение полномочий в сфере общего образования в муниципальных общеобразовательных организациях</t>
  </si>
  <si>
    <t>0121200000</t>
  </si>
  <si>
    <t>Предоставление субсидий на иные цели подведомственным общеобразовательным учреждениям</t>
  </si>
  <si>
    <t>0121222000</t>
  </si>
  <si>
    <t>0121224010</t>
  </si>
  <si>
    <t>0121253030</t>
  </si>
  <si>
    <t>Расходы на исполнение полномочий по финансовому обеспечению выплат ежемесячного денежного вознаграждения за классное руководство педагогическим работникам муниципальных образовательных организаций Нижегородской области, реализующих общеобразовательные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</t>
  </si>
  <si>
    <t>0121273140</t>
  </si>
  <si>
    <t>Расходы на исполнение полномочий по финансовому обеспечению выплат компенсации педагогическим работникам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</si>
  <si>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0121273170</t>
  </si>
  <si>
    <t>0121273180</t>
  </si>
  <si>
    <t>Расходы на исполнение полномочий по финансовому обеспечению двухразовым бесплатным питанием обучающихся с ограниченными возможностями здоровья, не проживающих в муниципальных организациях, осуществляющих образовательную деятельность по адаптированным основным образовательным программам</t>
  </si>
  <si>
    <t>0121274300</t>
  </si>
  <si>
    <t>Расходы на предоставление мер государственной поддержки в виде грантов Губернатора Нижегородской области общеобразовательным организациям, внедряющим инновационные образовательные программы и прошедшим процедуру конкурсного отбора общеобразовательных организаций Нижегородской области, внедряющих инновационные образовательные программы</t>
  </si>
  <si>
    <t>01212L3040</t>
  </si>
  <si>
    <t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</si>
  <si>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01212S2180</t>
  </si>
  <si>
    <t>01212S2490</t>
  </si>
  <si>
    <t>Расходы на дополнительное финансовое обеспечение мероприятий по организации бесплатного горячего питания обучающихся, получающих начальное общее образование в муниципальных образовательных организациях</t>
  </si>
  <si>
    <t>01212S2620</t>
  </si>
  <si>
    <t>Расходы связанные с приобретением школьных автобусов в лизинг</t>
  </si>
  <si>
    <t>012E100000</t>
  </si>
  <si>
    <t>Федеральный проект "Современная школа"</t>
  </si>
  <si>
    <t>012E124010</t>
  </si>
  <si>
    <t>012E174590</t>
  </si>
  <si>
    <t>Расходы на финансовое обеспечение деятельности центров образования цифрового и гуманитарного профилей "Точка роста"</t>
  </si>
  <si>
    <t>012E200000</t>
  </si>
  <si>
    <t>Федеральный проект "Успех каждого ребенка"</t>
  </si>
  <si>
    <t>012E224010</t>
  </si>
  <si>
    <t>012E400000</t>
  </si>
  <si>
    <t>Федеральный проект "Цифровая образовательная среда"</t>
  </si>
  <si>
    <t>012E424010</t>
  </si>
  <si>
    <t>012С100000</t>
  </si>
  <si>
    <t>012С121000</t>
  </si>
  <si>
    <t>Расходы за счет средств Резервного фонда Правительства Нижегородской области и Резервного фонда Администрации Павловского муниципального района Нижегородской области</t>
  </si>
  <si>
    <t>012С121590</t>
  </si>
  <si>
    <t>0130000000</t>
  </si>
  <si>
    <t>Подпрограмма "Развитие дополнительного образования"</t>
  </si>
  <si>
    <t>0131100000</t>
  </si>
  <si>
    <t>Обеспечение деятельности подведомственных учреждений дополнительного образования на основе муниципальных заданий</t>
  </si>
  <si>
    <t>0131123590</t>
  </si>
  <si>
    <t>Расходы на обеспечение деятельности муниципальных учреждений дополнительного образования детей</t>
  </si>
  <si>
    <t>01311S2090</t>
  </si>
  <si>
    <t>Расходы на выплату заработной платы с начислениями на нее работникам муниципальных учреждений и органов местного самоуправления</t>
  </si>
  <si>
    <t>0131200000</t>
  </si>
  <si>
    <t>Предоставление субсидий на иные цели подведомственным учреждениям дополнительного образования</t>
  </si>
  <si>
    <t>0131222000</t>
  </si>
  <si>
    <t>0131300000</t>
  </si>
  <si>
    <t>Предоставление иных межбюджетных трансфертов бюджетам поселений из бюджета муниципального района на осуществление части полномочий на организацию дополнительного образования детей</t>
  </si>
  <si>
    <t>0131381200</t>
  </si>
  <si>
    <t>Иные межбюджетные трансферты на организацию дополнительного образования детей</t>
  </si>
  <si>
    <t>500</t>
  </si>
  <si>
    <t>Межбюджетные трансферты</t>
  </si>
  <si>
    <t>013E200000</t>
  </si>
  <si>
    <t>013E224040</t>
  </si>
  <si>
    <t>Обеспечение функционирования модели персонифицированного финансирования дополнительного образования детей</t>
  </si>
  <si>
    <t>800</t>
  </si>
  <si>
    <t>Иные бюджетные ассигнования</t>
  </si>
  <si>
    <t>013E281300</t>
  </si>
  <si>
    <t>Иные межбюджетные трансферты на обеспечение функционирования модели персонифицированного финансирования дополнительного образования детей</t>
  </si>
  <si>
    <t>013С100000</t>
  </si>
  <si>
    <t>013С123590</t>
  </si>
  <si>
    <t>0140000000</t>
  </si>
  <si>
    <t>Подпрограмма "Обеспечение устойчивого функционирования и безопасной эксплуатации сети образовательных учреждений Павловского муниципального района"</t>
  </si>
  <si>
    <t>0141100000</t>
  </si>
  <si>
    <t>Укрепление материально-технической базы образовательных учреждений</t>
  </si>
  <si>
    <t>0141124010</t>
  </si>
  <si>
    <t>0142100000</t>
  </si>
  <si>
    <t>Противопожарные мероприятия в образовательных учреждениях</t>
  </si>
  <si>
    <t>0142124010</t>
  </si>
  <si>
    <t>0150000000</t>
  </si>
  <si>
    <t>Подпрограмма "Развитие воспитания и творческого потенциала детей и молодежи"</t>
  </si>
  <si>
    <t>0151100000</t>
  </si>
  <si>
    <t>Мероприятия, направленные на повышение воспитательного потенциала образовательных учреждений</t>
  </si>
  <si>
    <t>0151124010</t>
  </si>
  <si>
    <t>0153100000</t>
  </si>
  <si>
    <t>Проведение конкурсов, чтений, направленных на развитие кадрового потенциала руководящих и педагогических работников в области воспитания</t>
  </si>
  <si>
    <t>0153124010</t>
  </si>
  <si>
    <t>0154100000</t>
  </si>
  <si>
    <t>Проведение мероприятий, направленных на реализацию возможностей творческого проявления одаренных детей и развитие системы социально - экономической поддержки и стимулирования</t>
  </si>
  <si>
    <t>0154124010</t>
  </si>
  <si>
    <t>0160000000</t>
  </si>
  <si>
    <t>Подпрограмма "Организация отдыха и оздоровления детей"</t>
  </si>
  <si>
    <t>0161100000</t>
  </si>
  <si>
    <t>Организация отдыха и оздоровления детей Павловского района</t>
  </si>
  <si>
    <t>0161124910</t>
  </si>
  <si>
    <t>Мероприятия по организации отдыха и оздоровления детей</t>
  </si>
  <si>
    <t>0161173320</t>
  </si>
  <si>
    <t>Расходы на осуществление выплат на возмещение части расходов по приобретению путевок в детские санатории, санаторно-оздоровительные центры (лагеря) круглогодичного действия и иные организации, осуществляющие санаторно-курортное лечение детей в соответствии с имеющейся лицензией, расположенные на территории Российской Федерации</t>
  </si>
  <si>
    <t>0170000000</t>
  </si>
  <si>
    <t>Подпрограмма "Обеспечение реализации муниципальной программы"</t>
  </si>
  <si>
    <t>0171100000</t>
  </si>
  <si>
    <t>Содержание аппарата управления</t>
  </si>
  <si>
    <t>0171100190</t>
  </si>
  <si>
    <t>Расходы на обеспечение функций органов местного самоуправления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</si>
  <si>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</si>
  <si>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</si>
  <si>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0171173010</t>
  </si>
  <si>
    <t>Расходы на осуществление полномочий по организационно-техническому и информационно-методическому сопровождению аттестации педагогических работников муниципальных и частных организаций, осуществляющих образовательную деятельность, с целью установления соответствия уровня квалификации требованиям, предъявляемым к первой квалификационной категории</t>
  </si>
  <si>
    <t>0171173020</t>
  </si>
  <si>
    <t>Расходы на осуществление полномочий по организации и осуществлению деятельности по опеке и попечительству в отношении несовершеннолетних граждан</t>
  </si>
  <si>
    <t>0171200000</t>
  </si>
  <si>
    <t>Содержание учебно-методических кабинетов, централизованных бухгалтерий, групп хозяйственного обслуживания муниципальных учреждений</t>
  </si>
  <si>
    <t>0171246590</t>
  </si>
  <si>
    <t>Расходы на обеспечение деятельности учебно-методических кабинетов, централизованных бухгалтерий, групп хозяйственного обслуживания муниципальных учреждений</t>
  </si>
  <si>
    <t>01712S2090</t>
  </si>
  <si>
    <t>017С100000</t>
  </si>
  <si>
    <t>017С100190</t>
  </si>
  <si>
    <t>017С146590</t>
  </si>
  <si>
    <t>0200000000</t>
  </si>
  <si>
    <t>Муниципальная программа "Социальная поддержка граждан Павловского муниципального района"</t>
  </si>
  <si>
    <t>0210000000</t>
  </si>
  <si>
    <t>Подпрограмма "Развитие мер социальной поддержки отдельных категорий граждан Павловского района"</t>
  </si>
  <si>
    <t>0211100000</t>
  </si>
  <si>
    <t>Предоставление дополнительных мер социальной поддержки отдельным категориям граждан</t>
  </si>
  <si>
    <t>0211122000</t>
  </si>
  <si>
    <t>0211125280</t>
  </si>
  <si>
    <t>Мероприятия в области социальной политики</t>
  </si>
  <si>
    <t>0220000000</t>
  </si>
  <si>
    <t>Подпрограмма "Семьи Павловского района"</t>
  </si>
  <si>
    <t>0221100000</t>
  </si>
  <si>
    <t>Проведение мероприятий, направленных на пропаганду семейного образа жизни</t>
  </si>
  <si>
    <t>0221125280</t>
  </si>
  <si>
    <t>0221200000</t>
  </si>
  <si>
    <t>Стимулирование молодых семей в связи с рождением детей</t>
  </si>
  <si>
    <t>0221225280</t>
  </si>
  <si>
    <t>0222100000</t>
  </si>
  <si>
    <t>Поддержка низкоресурсных семей</t>
  </si>
  <si>
    <t>0222125280</t>
  </si>
  <si>
    <t>0230000000</t>
  </si>
  <si>
    <t>Подпрограмма "Социальная поддержка инвалидов Павловского района"</t>
  </si>
  <si>
    <t>0231100000</t>
  </si>
  <si>
    <t>Проведение социокультурной реабилитации инвалидов и детей-инвалидов</t>
  </si>
  <si>
    <t>0231125280</t>
  </si>
  <si>
    <t>0240000000</t>
  </si>
  <si>
    <t>Подпрограмма "Социальная поддержка ветеранов и граждан пожилого возраста Павловского района"</t>
  </si>
  <si>
    <t>0241100000</t>
  </si>
  <si>
    <t>Социальная поддержка ветеранов Великой Отечественной войны</t>
  </si>
  <si>
    <t>0241125280</t>
  </si>
  <si>
    <t>0241300000</t>
  </si>
  <si>
    <t>Проведение мероприятий, в том числе культурно-массовых для отдельных категорий ветеранов и граждан пожилого возраста</t>
  </si>
  <si>
    <t>0241325280</t>
  </si>
  <si>
    <t>0242100000</t>
  </si>
  <si>
    <t>Организация мероприятий, направленных на повышение социального статуса нового поколения защитников Отечества - ветеранов боевых действий</t>
  </si>
  <si>
    <t>0242125280</t>
  </si>
  <si>
    <t>0300000000</t>
  </si>
  <si>
    <t>Муниципальная программа "Профилактика безнадзорности и правонарушений несовершеннолетних Павловского муниципального района"</t>
  </si>
  <si>
    <t>0302100000</t>
  </si>
  <si>
    <t>Развитие системы мер по предупреждению безнадзорности и правонарушений несовершеннолетних, защите их прав</t>
  </si>
  <si>
    <t>0302125200</t>
  </si>
  <si>
    <t>Проведение мероприятий для детей и молодежи</t>
  </si>
  <si>
    <t>0303100000</t>
  </si>
  <si>
    <t>Реализация мер по профилактике потребления алкогольной и табачной продукции, психоактивных веществ и формированию потребности здорового образа жизни</t>
  </si>
  <si>
    <t>0303125200</t>
  </si>
  <si>
    <t>0304100000</t>
  </si>
  <si>
    <t>Организация индивидуальной профилактической работы с несовершеннолетними и семьями, состоящими на профилактических учетах в субъектах системы профилактики Павловского муниципального района и межведомственном контроле КДН и ЗП</t>
  </si>
  <si>
    <t>0304125200</t>
  </si>
  <si>
    <t>0400000000</t>
  </si>
  <si>
    <t>Муниципальная программа "Обеспечение населения Павловского муниципального района доступным и комфортным жильем"</t>
  </si>
  <si>
    <t>0410000000</t>
  </si>
  <si>
    <t>Подпрограмма " Обеспечение жильем молодых семей в Павловском районе Нижегородской области"</t>
  </si>
  <si>
    <t>0412100000</t>
  </si>
  <si>
    <t>Исполнение обязательств, принятых в рамках районной целевой программы "Молодой семье - доступное жилье" , утвержденной Постановлением Земского собрания Павловского района от 27 апреля 2005 года №23 "Об утверждении районной целевой программы "Молодой семье-доступное жилье""</t>
  </si>
  <si>
    <t>0412124500</t>
  </si>
  <si>
    <t>Обеспечение обязательств, принятых в рамках областной целевой программы "Молодой семье - доступное жилье" - компенсация процентной ставки</t>
  </si>
  <si>
    <t>0420000000</t>
  </si>
  <si>
    <t>Подпрограмма "Переселение граждан из аварийного жилищного фонда на территории Павловского муниципального района Нижегородской области с учетом необходимости развития малоэтажного жилищного строительства"</t>
  </si>
  <si>
    <t>0421100000</t>
  </si>
  <si>
    <t>Переселение граждан, выселяемых из жилых помещений, находящихся в аварийных многоквартирных домах, в благоустроенные жилые помещения в возможно сжатые сроки</t>
  </si>
  <si>
    <t>0421126020</t>
  </si>
  <si>
    <t>Обеспечение мероприятий по переселению граждан из аварийного жилищного фонда</t>
  </si>
  <si>
    <t>400</t>
  </si>
  <si>
    <t>Капитальные вложения в объекты государственной (муниципальной) собственности</t>
  </si>
  <si>
    <t>042F300000</t>
  </si>
  <si>
    <t>Федеральный проект "Обеспечение устойчивого сокращения непригодного для проживания жилищного фонда"</t>
  </si>
  <si>
    <t>042F367483</t>
  </si>
  <si>
    <t>Обеспечение мероприятий по переселению граждан из аварийного жилищного фонда за счет средств государственной корпорации - Фонда содействия реформированию жилищно-коммунального хозяйства</t>
  </si>
  <si>
    <t>042F367484</t>
  </si>
  <si>
    <t>0500000000</t>
  </si>
  <si>
    <t>Муниципальная программа "Модернизация и развитие жилищно-коммунального хозяйства, как основы повышения качества жизни населения Павловского муниципального района"</t>
  </si>
  <si>
    <t>0510000000</t>
  </si>
  <si>
    <t>Подпрограмма "Капитальный ремонт коммунальной инфраструктуры Павловского муниципального района"</t>
  </si>
  <si>
    <t>0511100000</t>
  </si>
  <si>
    <t>Предоставление иных трансфертов бюджетам поселений на проведение капитального ремонта водопроводных и канализационных сетей, очистных сооружений водопровода, канализационных очистных сооружений, водопроводных и канализационных насосных станций</t>
  </si>
  <si>
    <t>0511181030</t>
  </si>
  <si>
    <t>Иные межбюджетные трансферты из бюджета муниципального района в бюджеты поселений по муниципальной программе "Модернизация и развитие жилищно-коммунального хозяйства, как основы повышения качества жизни населения Павловского муниципального района" подпрограмме "Капитальный ремонт коммунальной инфраструктуры Павловского муниципального района"</t>
  </si>
  <si>
    <t>05111S2600</t>
  </si>
  <si>
    <t>Иные трансферты на реализацию проекта по поддержке местных инициатив</t>
  </si>
  <si>
    <t>0511200000</t>
  </si>
  <si>
    <t>Поддержка коммунального хозяйства</t>
  </si>
  <si>
    <t>0511221000</t>
  </si>
  <si>
    <t>Расходы за счет средств Резервного фонда Администрации Павловского муниципального района Нижегородской области</t>
  </si>
  <si>
    <t>0520000000</t>
  </si>
  <si>
    <t>Подпрограмма "Энергосбережение и повышение энергетической эффективности Павловского муниципального района"</t>
  </si>
  <si>
    <t>0521100000</t>
  </si>
  <si>
    <t>Замена ветхих деревянных окон в муниципальных бюджетных учреждениях</t>
  </si>
  <si>
    <t>0521125080</t>
  </si>
  <si>
    <t>Мероприятия в топливно-энергетической области</t>
  </si>
  <si>
    <t>0522200000</t>
  </si>
  <si>
    <t>Предоставление социальных выплат на возмещение части процентной ставки по кредитам, полученным гражданами на газификацию жилья в российских кредитных организациях         
Субсидия на предоставление социальных выплат на возмещение части процентной ставки по кредитам, полученным гражданами на газификацию жилья в российских кредитных организациях</t>
  </si>
  <si>
    <t>05222S2070</t>
  </si>
  <si>
    <t>Расходы на предоставление социальных выплат на возмещение части процентной ставки по кредитам, полученным гражданами на газификацию жилья в российских кредитных организациях</t>
  </si>
  <si>
    <t>0530000000</t>
  </si>
  <si>
    <t>Подпрограмма "Формирование современной городской среды Павловского муниципального района"</t>
  </si>
  <si>
    <t>053F200000</t>
  </si>
  <si>
    <t>Предоставление иных трансфертов на поддержку муниципальных программ формирования современной городской среды поселений Павловского муниципального района</t>
  </si>
  <si>
    <t>053F25555A</t>
  </si>
  <si>
    <t>Иные межбюджетные трансферты на поддержку муниципальных программ формирования современной городской среды</t>
  </si>
  <si>
    <t>0600000000</t>
  </si>
  <si>
    <t>Муниципальная программа "Экология Павловского муниципального района Нижегородской области"</t>
  </si>
  <si>
    <t>0601100000</t>
  </si>
  <si>
    <t>Благоустройство озелененных территорий общего пользования</t>
  </si>
  <si>
    <t>0601125150</t>
  </si>
  <si>
    <t>Природоохранные мероприятия</t>
  </si>
  <si>
    <t>0604200000</t>
  </si>
  <si>
    <t>Мероприятия по обращению с твердыми коммунальными отходами</t>
  </si>
  <si>
    <t>0604225150</t>
  </si>
  <si>
    <t>0604274700</t>
  </si>
  <si>
    <t>Расходы на приобретение мусорных контейнеров и бункеров</t>
  </si>
  <si>
    <t>0604300000</t>
  </si>
  <si>
    <t>Разработка проектно-сметной документации по объектам социальной и инженерной инфраструктуры</t>
  </si>
  <si>
    <t>0604325090</t>
  </si>
  <si>
    <t>Мероприятия в области строительства, архитектуры и градостроительства</t>
  </si>
  <si>
    <t>0604400000</t>
  </si>
  <si>
    <t>Предоставление иных межбюджетных трансфертов бюджетам поселений из бюджета муниципального района на реализацию мероприятий по обращению с твердыми коммунальными отходами</t>
  </si>
  <si>
    <t>06044S2670</t>
  </si>
  <si>
    <t>Иные межбюджетные трансферты на создание (обустройство) контейнерных площадок</t>
  </si>
  <si>
    <t>0605300000</t>
  </si>
  <si>
    <t>Разработка проектно-сметной документации по объектам инженерной инфраструктуры</t>
  </si>
  <si>
    <t>0605325090</t>
  </si>
  <si>
    <t>060G600000</t>
  </si>
  <si>
    <t>Федеральный проект "Оздоровление Волги"</t>
  </si>
  <si>
    <t>060G65013A</t>
  </si>
  <si>
    <t>Расходы на реализацию мероприятий по сокращению доли загрязненных сточных вод</t>
  </si>
  <si>
    <t>060G6S268A</t>
  </si>
  <si>
    <t>0700000000</t>
  </si>
  <si>
    <t>Муниципальная программа "Сохранение и развитие культуры Павловского муниципального района"</t>
  </si>
  <si>
    <t>0710000000</t>
  </si>
  <si>
    <t>Подпрограмма "Сохранение и развитие культуры Павловского муниципального района"</t>
  </si>
  <si>
    <t>0711100000</t>
  </si>
  <si>
    <t>Развитие библиотечного дела</t>
  </si>
  <si>
    <t>0711125220</t>
  </si>
  <si>
    <t>Мероприятия в сфере культуры и кинематографии</t>
  </si>
  <si>
    <t>0711200000</t>
  </si>
  <si>
    <t>Обеспечение деятельности библиотек на основе муниципального задания</t>
  </si>
  <si>
    <t>0711242590</t>
  </si>
  <si>
    <t>Расходы на обеспечение деятельности муниципальных библиотек</t>
  </si>
  <si>
    <t>0711300000</t>
  </si>
  <si>
    <t>Предоставление субсидий на иные цели библиотекам</t>
  </si>
  <si>
    <t>0711322000</t>
  </si>
  <si>
    <t>0711325220</t>
  </si>
  <si>
    <t>07113L5190</t>
  </si>
  <si>
    <t>Расходы на поддержку отрасли культуры</t>
  </si>
  <si>
    <t>0712200000</t>
  </si>
  <si>
    <t>Обеспечение деятельности музея на основе муниципального задания</t>
  </si>
  <si>
    <t>0712241590</t>
  </si>
  <si>
    <t>Расходы на обеспечение деятельности муниципальных музеев и постоянных выставок</t>
  </si>
  <si>
    <t>0712300000</t>
  </si>
  <si>
    <t>Предоставление субсидий на иные цели музею</t>
  </si>
  <si>
    <t>0712325220</t>
  </si>
  <si>
    <t>0713200000</t>
  </si>
  <si>
    <t>Обеспечение деятельности подведомственных учреждений дополнительного образования детей на основе муниципального задания</t>
  </si>
  <si>
    <t>0713223590</t>
  </si>
  <si>
    <t>07132S2090</t>
  </si>
  <si>
    <t>0713300000</t>
  </si>
  <si>
    <t>Предоставление субсидий на иные цели подведомственным учреждениям дополнительного образования детей</t>
  </si>
  <si>
    <t>0713324010</t>
  </si>
  <si>
    <t>0714100000</t>
  </si>
  <si>
    <t>Организация и проведение праздников и общественно значимых мероприятий</t>
  </si>
  <si>
    <t>0714125220</t>
  </si>
  <si>
    <t>0714200000</t>
  </si>
  <si>
    <t>Обеспечение деятельности подведомственных культурно-досуговых учреждений на основе муниципального задания</t>
  </si>
  <si>
    <t>0714240590</t>
  </si>
  <si>
    <t>Расходы на обеспечение деятельности муниципальных дворцов и домов культуры</t>
  </si>
  <si>
    <t>0714300000</t>
  </si>
  <si>
    <t>Предоставление субсидий на иные цели культурно-досуговым учреждениям</t>
  </si>
  <si>
    <t>0714322000</t>
  </si>
  <si>
    <t>Расходы за счет средств Фонда на поддержку территорий</t>
  </si>
  <si>
    <t>0714325220</t>
  </si>
  <si>
    <t>0714500000</t>
  </si>
  <si>
    <t>Предоставление иных межбюджетных трансфертов бюджетам поселений из бюджета муниципального района для финансирования культурно-досуговых учреждений</t>
  </si>
  <si>
    <t>0714522000</t>
  </si>
  <si>
    <t>Иные межбюджетные трансферты за счет средств Фонда на поддержку территорий</t>
  </si>
  <si>
    <t>07145L4670</t>
  </si>
  <si>
    <t>Иные межбюджетные трансферты на обеспечение развития и укрепление материально-технической базы муниципальных домов культуры</t>
  </si>
  <si>
    <t>0715100000</t>
  </si>
  <si>
    <t>Поддержка МУП "Редакция газеты "Павловский металлист"</t>
  </si>
  <si>
    <t>07151S2050</t>
  </si>
  <si>
    <t>Расходы на оказание частичной финансовой поддержки районных (городских) средств массовой информации</t>
  </si>
  <si>
    <t>0716100000</t>
  </si>
  <si>
    <t>Проведение независимой оценки качества условий оказания услуг бюджетными учреждениями</t>
  </si>
  <si>
    <t>0716125220</t>
  </si>
  <si>
    <t>071С100000</t>
  </si>
  <si>
    <t>071С123590</t>
  </si>
  <si>
    <t>071С140590</t>
  </si>
  <si>
    <t>071С141590</t>
  </si>
  <si>
    <t>071С142590</t>
  </si>
  <si>
    <t>0720000000</t>
  </si>
  <si>
    <t>Подпрограмма "Обеспечение реализации муниципальной программы Павловского муниципального района"</t>
  </si>
  <si>
    <t>0721100000</t>
  </si>
  <si>
    <t>0721100190</t>
  </si>
  <si>
    <t>0721200000</t>
  </si>
  <si>
    <t>0721246590</t>
  </si>
  <si>
    <t>072С100000</t>
  </si>
  <si>
    <t>072С100190</t>
  </si>
  <si>
    <t>0800000000</t>
  </si>
  <si>
    <t>Муниципальная программа "Развитие физической культуры, спорта и молодежной политики в Павловском муниципальном районе"</t>
  </si>
  <si>
    <t>0810000000</t>
  </si>
  <si>
    <t>Подпрограмма "Развитие физической культуры и спорта в Павловском муниципальном районе"</t>
  </si>
  <si>
    <t>0811300000</t>
  </si>
  <si>
    <t>Проведение физкультурно-массовых мероприятий среди различных категорий населения</t>
  </si>
  <si>
    <t>0811325270</t>
  </si>
  <si>
    <t>Мероприятия в области спорта, физической культуры и туризма</t>
  </si>
  <si>
    <t>0811400000</t>
  </si>
  <si>
    <t>Предоставление иных межбюджетных трансфертов бюджетам поселений из бюджета муниципального района для финансирования спортивных учреждений</t>
  </si>
  <si>
    <t>0811422000</t>
  </si>
  <si>
    <t>0812100000</t>
  </si>
  <si>
    <t>Проведение физкультурно-массовых мероприятий с гражданами с ограниченными возможностями здоровья</t>
  </si>
  <si>
    <t>0812125270</t>
  </si>
  <si>
    <t>0813100000</t>
  </si>
  <si>
    <t>Развитие спортивных федераций и объединений Павловского района, обеспечение подготовки и участия спортсменов в лично-командных соревнованиях различного уровня</t>
  </si>
  <si>
    <t>0813125270</t>
  </si>
  <si>
    <t>0814100000</t>
  </si>
  <si>
    <t>Пропаганда физической культуры, спорта и олимпизма</t>
  </si>
  <si>
    <t>0814125270</t>
  </si>
  <si>
    <t>0820000000</t>
  </si>
  <si>
    <t>Подпрограмма "Молодежь Павловского муниципального района"</t>
  </si>
  <si>
    <t>0821100000</t>
  </si>
  <si>
    <t>Укрепление института семьи</t>
  </si>
  <si>
    <t>0821125200</t>
  </si>
  <si>
    <t>0822100000</t>
  </si>
  <si>
    <t>Развитие детского и молодежного отдыха, оздоровления и спорта, пропаганда здорового образа жизни</t>
  </si>
  <si>
    <t>0822125200</t>
  </si>
  <si>
    <t>0823100000</t>
  </si>
  <si>
    <t>Мероприятия по профориентации для молодежи Павловского района</t>
  </si>
  <si>
    <t>0823125200</t>
  </si>
  <si>
    <t>0824100000</t>
  </si>
  <si>
    <t>Развитие творческих инициатив молодежи</t>
  </si>
  <si>
    <t>0824125200</t>
  </si>
  <si>
    <t>0825100000</t>
  </si>
  <si>
    <t>Развитие волонтерского движения</t>
  </si>
  <si>
    <t>0825125200</t>
  </si>
  <si>
    <t>0830000000</t>
  </si>
  <si>
    <t>Подпрограмма "Духовно-нравственное и патриотическое воспитание граждан Павловского муниципального района"</t>
  </si>
  <si>
    <t>0832100000</t>
  </si>
  <si>
    <t>Мероприятия гражданско-патриотической направленности</t>
  </si>
  <si>
    <t>0832125200</t>
  </si>
  <si>
    <t>0833100000</t>
  </si>
  <si>
    <t>Подготовка граждан к военной службе в рядах Российской армии</t>
  </si>
  <si>
    <t>0833125200</t>
  </si>
  <si>
    <t>0834100000</t>
  </si>
  <si>
    <t>Приобщение граждан к ценностям культурных и религиозных традиций</t>
  </si>
  <si>
    <t>0834125200</t>
  </si>
  <si>
    <t>0840000000</t>
  </si>
  <si>
    <t>Подпрограмма "Спортивное лето - здоровое лето"</t>
  </si>
  <si>
    <t>0841100000</t>
  </si>
  <si>
    <t>Иные межбюджетные трансферты бюджетам поселений из бюджета муниципального района на осуществление части полномочий по решению вопросов местного значения в соответствии с заключенными соглашениями по организации отдыха детей в каникулярное время</t>
  </si>
  <si>
    <t>0841181100</t>
  </si>
  <si>
    <t>Иные межбюджетные трансферты на организацию отдыха детей в каникулярное время</t>
  </si>
  <si>
    <t>0900000000</t>
  </si>
  <si>
    <t>Муниципальная программа "Развитие агропромышленного комплекса Павловского муниципального района Нижегородской области"</t>
  </si>
  <si>
    <t>0910000000</t>
  </si>
  <si>
    <t>Подпрограмма "Развитие сельского хозяйства, пищевой и перерабатывающей промышленности"</t>
  </si>
  <si>
    <t>0911100000</t>
  </si>
  <si>
    <t>Развитие отраслей агропромышленного комплекса</t>
  </si>
  <si>
    <t>0911173210</t>
  </si>
  <si>
    <t>Расходы на обеспечение прироста сельскохозяйственной продукции собственного производства в рамках приоритетных подотраслей агропромышленного комплекса</t>
  </si>
  <si>
    <t>0911173260</t>
  </si>
  <si>
    <t>Расходы на возмещение части затрат на поддержку элитного семеноводства</t>
  </si>
  <si>
    <t>0911173270</t>
  </si>
  <si>
    <t>Расходы на возмещение части затрат на поддержку племенного животноводства</t>
  </si>
  <si>
    <t>0911173280</t>
  </si>
  <si>
    <t>Расходы на возмещение части затрат на уплату процентов по кредитам, полученным в российских кредитных организациях, и займам, полученным в сельскохозяйственных кредитных потребительских кооперативах</t>
  </si>
  <si>
    <t>0911173290</t>
  </si>
  <si>
    <t>Расходы на возмещение части затрат сельскохозяйственных товаропроизводителей на 1 килограмм реализованного и (или) отгруженного на собственную переработку молока</t>
  </si>
  <si>
    <t>09111R5020</t>
  </si>
  <si>
    <t>Стимулирование развития приоритетных подотраслей агропромышленного комплекса и развитие малых форм хозяйствования</t>
  </si>
  <si>
    <t>09111R5080</t>
  </si>
  <si>
    <t>Поддержка сельскохозяйственного производства по отдельным подотраслям растениеводства и животноводства</t>
  </si>
  <si>
    <t>0911200000</t>
  </si>
  <si>
    <t>Техническая и технологическая модернизация, инновационное развитие</t>
  </si>
  <si>
    <t>0911273220</t>
  </si>
  <si>
    <t>Расходы на возмещение части затрат на приобретение оборудования и техники</t>
  </si>
  <si>
    <t>0911300000</t>
  </si>
  <si>
    <t>Стимулирование инвестиционной деятельности в агропромышленном комплексе</t>
  </si>
  <si>
    <t>0911373250</t>
  </si>
  <si>
    <t>Расходы на возмещение части затрат на уплату процентов по инвестиционным кредитам (займам) в агропромышленном комплексе</t>
  </si>
  <si>
    <t>09113R4330</t>
  </si>
  <si>
    <t>Расходы на возмещение части процентной ставки по инвестиционным кредитам (займам) в агропромышленном комплексе</t>
  </si>
  <si>
    <t>0920000000</t>
  </si>
  <si>
    <t>Подпрограмма "Развитие сельских территорий"</t>
  </si>
  <si>
    <t>0921200000</t>
  </si>
  <si>
    <t>Предоставление иных межбюджетных трансфертов бюджетам поселений из бюджета муниципального района на реализацию мероприятий по благоустройству сельских территорий</t>
  </si>
  <si>
    <t>09212L5760</t>
  </si>
  <si>
    <t>Иные межбюджетные трансферты на реализацию мероприятий по благоустройству сельских территорий</t>
  </si>
  <si>
    <t>09212S2340</t>
  </si>
  <si>
    <t>0930000000</t>
  </si>
  <si>
    <t>Подпрограмма "Эпизоотическое благополучие"</t>
  </si>
  <si>
    <t>0931100000</t>
  </si>
  <si>
    <t>Осуществление мероприятий по снижению инфекционных болезней животных и снижению инвазионной заболеваемости животных</t>
  </si>
  <si>
    <t>0931173310</t>
  </si>
  <si>
    <t>Расходы на осуществление полномочий по организации мероприятий при осуществлении деятельности по обращению с животными в части отлова и содержания животных без владельцев</t>
  </si>
  <si>
    <t>0940000000</t>
  </si>
  <si>
    <t>0941100000</t>
  </si>
  <si>
    <t>0941173030</t>
  </si>
  <si>
    <t>Расходы на осуществление полномочий по поддержке сельскохозяйственного производства</t>
  </si>
  <si>
    <t>1000000000</t>
  </si>
  <si>
    <t>Муниципальная программа "Управление муниципальной собственностью Павловского муниципального района Нижегородской области"</t>
  </si>
  <si>
    <t>1010000000</t>
  </si>
  <si>
    <t>Подпрограмма "Управление муниципальной собственностью Павловского муниципального района Нижегородской области"</t>
  </si>
  <si>
    <t>1011100000</t>
  </si>
  <si>
    <t>Организация учета и разграничения муницуипального имущества и земли Павловского района, оптимизация муниципального сектора экономики Павловского района</t>
  </si>
  <si>
    <t>1011129010</t>
  </si>
  <si>
    <t>Реализация мероприятий, направленных на повышение эффективности управления муниципальным имуществом Павловского муниципального района</t>
  </si>
  <si>
    <t>1012100000</t>
  </si>
  <si>
    <t>Содержание объектов муниципальной имущественной казны Павловского района</t>
  </si>
  <si>
    <t>1012126000</t>
  </si>
  <si>
    <t>Прочие выплаты по обязательствам Павловского муниципального райна (техническое обслуживание газопровода)</t>
  </si>
  <si>
    <t>1012126300</t>
  </si>
  <si>
    <t>Мероприятия по содержанию муниципальной казны</t>
  </si>
  <si>
    <t>1012195100</t>
  </si>
  <si>
    <t>Расходы по уплате взносов на капитальный ремонт общего имущества в многоквартирных домах, в которых расположены жилые и нежилые помещения, находящиеся в муниципальной собственности</t>
  </si>
  <si>
    <t>1020000000</t>
  </si>
  <si>
    <t>1021100000</t>
  </si>
  <si>
    <t>1021100190</t>
  </si>
  <si>
    <t>1100000000</t>
  </si>
  <si>
    <t>Муниципальная программа "Управление муниципальными финансами Павловского муниципального района Нижегородской области"</t>
  </si>
  <si>
    <t>1110000000</t>
  </si>
  <si>
    <t>Подпрограмма "Организация и совершенствование бюджетного процесса Павловского муниципального района Нижегородской области"</t>
  </si>
  <si>
    <t>1111400000</t>
  </si>
  <si>
    <t>Управление средствами резервного фонда</t>
  </si>
  <si>
    <t>1111421000</t>
  </si>
  <si>
    <t>1112100000</t>
  </si>
  <si>
    <t>Организация исполнения районного бюджета</t>
  </si>
  <si>
    <t>1112126000</t>
  </si>
  <si>
    <t>Прочие выплаты по обязательствам Павловского муниципального района (программный продукт по казначейскому исполнению бюджета)</t>
  </si>
  <si>
    <t>1120000000</t>
  </si>
  <si>
    <t>Подпрограмма "Создание условий для эффективного выполнения собственных и передаваемых полномочий органами местного самоуправления поселений Павловского муниципального района Нижегородской области"</t>
  </si>
  <si>
    <t>1121100000</t>
  </si>
  <si>
    <t>Обеспечение поселений средствами на выравнивание бюджетной обеспеченности и сбалансированности бюджетов</t>
  </si>
  <si>
    <t>1121180020</t>
  </si>
  <si>
    <t>Расходы на предоставление дотаций бюджетам поселений на выравнивание бюджетной обеспеченности поселений</t>
  </si>
  <si>
    <t>1121181010</t>
  </si>
  <si>
    <t>Иные межбюджетные трансферты на поддержку мер по обеспечению сбалансированности бюджетов поселений</t>
  </si>
  <si>
    <t>1122100000</t>
  </si>
  <si>
    <t>Администрирование межбюджетных трансфертов, предоставляемых бюджетам поселений за счет средств федерального бюджета</t>
  </si>
  <si>
    <t>1122151180</t>
  </si>
  <si>
    <t>Субвенции на обеспечение поселений, входящих в состав муниципальных районов Нижегородской области, субвенциями на осуществление государственных полномочий Российской Федерации по первичному воинскому учету на территориях, где отсутствуют военные комиссариаты за счет средств федерального бюджета</t>
  </si>
  <si>
    <t>1140000000</t>
  </si>
  <si>
    <t>1141100000</t>
  </si>
  <si>
    <t>1141100190</t>
  </si>
  <si>
    <t>1200000000</t>
  </si>
  <si>
    <t>Муниципальная программа "Развитие малого и среднего предпринимательства в Павловском муниципальном районе"</t>
  </si>
  <si>
    <t>1201200000</t>
  </si>
  <si>
    <t>Проведение районных конкурсов в сфере малого и среднего предпринимательства</t>
  </si>
  <si>
    <t>1201229030</t>
  </si>
  <si>
    <t>Реализация мероприятий, направленных на развитие предпринимательства</t>
  </si>
  <si>
    <t>1300000000</t>
  </si>
  <si>
    <t>Муниципальная программа "Пожарная безопасность Павловского муниципального района Нижегородской области"</t>
  </si>
  <si>
    <t>1301100000</t>
  </si>
  <si>
    <t>Организация и проведение противопожарных мероприятий на территории Павловского муниципального района</t>
  </si>
  <si>
    <t>1301125110</t>
  </si>
  <si>
    <t>Мероприятия по обеспечению первичных мер пожарной безопасности</t>
  </si>
  <si>
    <t>1400000000</t>
  </si>
  <si>
    <t>Муниципальная программа "Комплексное развитие социальной и инженерной инфраструктуры Павловского района"</t>
  </si>
  <si>
    <t>1410000000</t>
  </si>
  <si>
    <t>Подпрограмма "Комплексное развитие социальной и инженерной инфраструктуры Павловского района"</t>
  </si>
  <si>
    <t>1411100000</t>
  </si>
  <si>
    <t>Строительство, капитальный ремонт объектов социальной инфраструктуры</t>
  </si>
  <si>
    <t>1411125090</t>
  </si>
  <si>
    <t>14111S2150</t>
  </si>
  <si>
    <t>Расходы на капитальный ремонт и ремонтно-реставрационные работы муниципальных учреждений культуры</t>
  </si>
  <si>
    <t>1411200000</t>
  </si>
  <si>
    <t>Разработка проектно-сметной документации по объектам социальной инфраструктуры</t>
  </si>
  <si>
    <t>1411225090</t>
  </si>
  <si>
    <t>1411300000</t>
  </si>
  <si>
    <t>Взнос в саморегулируемую организацию НП "СтройФорум"</t>
  </si>
  <si>
    <t>1411325090</t>
  </si>
  <si>
    <t>1412100000</t>
  </si>
  <si>
    <t>Строительство объектов инженерной инфраструктуры</t>
  </si>
  <si>
    <t>14121S2850</t>
  </si>
  <si>
    <t>Расходы на софинансирование капитальных вложений в объекты газоснабжения</t>
  </si>
  <si>
    <t>1412200000</t>
  </si>
  <si>
    <t>1412225090</t>
  </si>
  <si>
    <t>141F100000</t>
  </si>
  <si>
    <t>Федеральный проект "Жилье"</t>
  </si>
  <si>
    <t>141F15021F</t>
  </si>
  <si>
    <t>Расходы на строительство, реконструкцию, проектно-изыскательские работы и разработку проектно-сметной документации объектов капитального строительства</t>
  </si>
  <si>
    <t>1420000000</t>
  </si>
  <si>
    <t>1421100000</t>
  </si>
  <si>
    <t>Расходы на содержание аппарата управления</t>
  </si>
  <si>
    <t>1421100190</t>
  </si>
  <si>
    <t>1500000000</t>
  </si>
  <si>
    <t>Муниципальная программа "Профилактика преступлений и иных правонарушений, противодействие наркомании в Павловском муниципальном районе"</t>
  </si>
  <si>
    <t>1510000000</t>
  </si>
  <si>
    <t>Подпрограмма "Профилактика преступлений и иных правонарушений на территории Павловского муниципального района"</t>
  </si>
  <si>
    <t>1511200000</t>
  </si>
  <si>
    <t>Привлечение общественности к охране правопорядка</t>
  </si>
  <si>
    <t>1511226100</t>
  </si>
  <si>
    <t>Реализация мероприятий, направленных на обеспечение общественного порядка и противодействия преступности в Павловском районе Нижегородской области</t>
  </si>
  <si>
    <t>1512100000</t>
  </si>
  <si>
    <t>Создание системы социальной профилактики правонарушений</t>
  </si>
  <si>
    <t>1512126100</t>
  </si>
  <si>
    <t>1520000000</t>
  </si>
  <si>
    <t>Подпрограмма "Комплексные меры противодействия злоупотреблению наркотиками и их незаконному обороту"</t>
  </si>
  <si>
    <t>1522100000</t>
  </si>
  <si>
    <t>Профилактика немедицинского потребления наркотиков</t>
  </si>
  <si>
    <t>1522129600</t>
  </si>
  <si>
    <t>Расходы на реализацию мероприятий антинаркотической направленности</t>
  </si>
  <si>
    <t>1525100000</t>
  </si>
  <si>
    <t>Организационно-управленческие мероприятия в сфере антинаркотической деятельности</t>
  </si>
  <si>
    <t>1525129600</t>
  </si>
  <si>
    <t>1600000000</t>
  </si>
  <si>
    <t>Муниципальная программа "Профилактика терроризма и экстремизма в Павловском муниципальном районе"</t>
  </si>
  <si>
    <t>1602100000</t>
  </si>
  <si>
    <t>Техническое оснащение объектов социальной сферы, объектов с массовым пребыванием людей и транспортной безопасности</t>
  </si>
  <si>
    <t>1602126100</t>
  </si>
  <si>
    <t>1700000000</t>
  </si>
  <si>
    <t>Муниципальная программа "Развитие туризма в Павловском муниципальном районе"</t>
  </si>
  <si>
    <t>1701200000</t>
  </si>
  <si>
    <t>Продвижение туристического потенциала Павловского района</t>
  </si>
  <si>
    <t>1701229110</t>
  </si>
  <si>
    <t>Реализация мероприятий, направленных на развитие туризма</t>
  </si>
  <si>
    <t>1800000000</t>
  </si>
  <si>
    <t>Муниципальная программа "Повышение безопасности дорожного движения в Павловском муниципальном районе"</t>
  </si>
  <si>
    <t>1803100000</t>
  </si>
  <si>
    <t>Предупреждение детского дорожно-транспортного травматизма</t>
  </si>
  <si>
    <t>1803128800</t>
  </si>
  <si>
    <t>Мероприятия по повышению безопасности дорожного движения</t>
  </si>
  <si>
    <t>1804100000</t>
  </si>
  <si>
    <t>Техническое оснащение мероприятий по безопасности дорожного движения</t>
  </si>
  <si>
    <t>1804128800</t>
  </si>
  <si>
    <t>1805100000</t>
  </si>
  <si>
    <t>Поддержка дорожного хозяйства (дорожный фонд)</t>
  </si>
  <si>
    <t>1805192030</t>
  </si>
  <si>
    <t>Расходы на строительство, капитальный ремонт, ремонт и содержание автомобильных дорог общего пользования местного значения и искусственных сооружений на них</t>
  </si>
  <si>
    <t>1806100000</t>
  </si>
  <si>
    <t>Иные межбюджетные трансферты бюджетам поселений из бюджета муниципального района на осуществление дорожной деятельности в границах населенных пунктов поселений</t>
  </si>
  <si>
    <t>18061S2210</t>
  </si>
  <si>
    <t>Иные межбюджетные трансферты на капитальный ремонт и ремонт автомобильных дорог общего пользования местного значения</t>
  </si>
  <si>
    <t>1807100000</t>
  </si>
  <si>
    <t>Иные межбюджетные трансферты бюджету муниципального образования г.Павлово из бюджета муниципального района на организацию проезда пассажиров через реку Оку в направлении г.Павлово-р.п.Тумботино</t>
  </si>
  <si>
    <t>18071S2790</t>
  </si>
  <si>
    <t>Иные межбюджетные трансферты на организацию проезда пассажиров через реку Оку в направлении г.Павлово-р.п.Тумботино</t>
  </si>
  <si>
    <t>7700000000</t>
  </si>
  <si>
    <t>Непрограммные расходы</t>
  </si>
  <si>
    <t>7770000000</t>
  </si>
  <si>
    <t>Непрограммное направление деятельности</t>
  </si>
  <si>
    <t>7770100000</t>
  </si>
  <si>
    <t>7770100190</t>
  </si>
  <si>
    <t>7770101000</t>
  </si>
  <si>
    <t>Высшее должностное лицо органов местного самоуправления Председатель законодательного органа Земского собрания Павловского муниципального района Нижегородской области</t>
  </si>
  <si>
    <t>7770102000</t>
  </si>
  <si>
    <t>Глава местной администрации</t>
  </si>
  <si>
    <t>7770105000</t>
  </si>
  <si>
    <t>Заместитель председателя законодательного органа Земского собарния Павловскго муниципального района Нижегородской области</t>
  </si>
  <si>
    <t>7770107000</t>
  </si>
  <si>
    <t>Председатель контрольно-счетной комиссии</t>
  </si>
  <si>
    <t>7770173040</t>
  </si>
  <si>
    <t>Расходы на осуществление полномочий по созданию и организации деятельности муниципальных комиссий по делам несовершеннолетних и защите их прав</t>
  </si>
  <si>
    <t>7770173060</t>
  </si>
  <si>
    <t>Расходы на осуществление полномочий по организации и осуществлению деятельности по опеке и попечительству в отношении совершеннолетних граждан</t>
  </si>
  <si>
    <t>7770200000</t>
  </si>
  <si>
    <t>Муниципальные учреждения</t>
  </si>
  <si>
    <t>7770200590</t>
  </si>
  <si>
    <t>Расходы на обеспечение деятельности муниципальных учреждений</t>
  </si>
  <si>
    <t>7770300000</t>
  </si>
  <si>
    <t>Межбюджетные трансферты бюджетам поселений из бюджета муниципального района, передаваемых в рамках непрограммных расходов</t>
  </si>
  <si>
    <t>7770321000</t>
  </si>
  <si>
    <t>Иные межбюджетные трансферты за счет средств Резервного фонда Администрации Павловского муниципального района Нижегородской области</t>
  </si>
  <si>
    <t>7770322000</t>
  </si>
  <si>
    <t>Иные межбюджетные трансферты за счет средств фонда на поддержку территорий</t>
  </si>
  <si>
    <t>77703S2190</t>
  </si>
  <si>
    <t>Иные межбюджетные трансферты на реализацию мероприятий по обустройству и восстановлению памятных мест, посвященных Великой Отечественной войне 1941-1945 гг</t>
  </si>
  <si>
    <t>77703S2600</t>
  </si>
  <si>
    <t>Иные межбюджетные трансферты на реализацию проекта по поддержке местных инициатив</t>
  </si>
  <si>
    <t>7770500000</t>
  </si>
  <si>
    <t>Непрограммные расходы за счет средств федерального бюджета</t>
  </si>
  <si>
    <t>7770551200</t>
  </si>
  <si>
    <t>Расходы на реализацию переданных исполнительно-распорядительным органам муниципальных образований Нижегородской области государственных полномочий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</si>
  <si>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77705R0820</t>
  </si>
  <si>
    <t>Расходы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</si>
  <si>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7770600000</t>
  </si>
  <si>
    <t>Прочие непрограммные расходы</t>
  </si>
  <si>
    <t>7770612370</t>
  </si>
  <si>
    <t>Расходы на содержание муниципального сегмента региональной автоматизированной системы централизованного оповещения населения Павловского муниципального района Нижегородской области</t>
  </si>
  <si>
    <t>7770673050</t>
  </si>
  <si>
    <t>Расходы на осуществление полномочий по определению перечня должностных лиц органов местного самоуправления, уполномоченных составлять протоколы об административных правонарушениях, и по созданию административных комиссий</t>
  </si>
  <si>
    <t>77706S2300</t>
  </si>
  <si>
    <t>Расходы на обеспечение доступа к системе электронного документооборота</t>
  </si>
  <si>
    <t>77706S2370</t>
  </si>
  <si>
    <t>Расходы на реконструкцию муниципального сегмента региональной автоматизированной системы централизованного оповещения населения Павловского муниципального района Нижегородской области</t>
  </si>
  <si>
    <t>7770800000</t>
  </si>
  <si>
    <t>Непрограммные расходы за счет средств областного бюджета</t>
  </si>
  <si>
    <t>7770821000</t>
  </si>
  <si>
    <t>Расходы за счет средств Резервного фонда Правительства Нижегородской области</t>
  </si>
  <si>
    <t>7770873120</t>
  </si>
  <si>
    <t>Расходы на исполнение полномочий по ремонту жилых помещений, собственниками которых являются дети-сироты и дети, оставшиеся без попечения родителей, а также лица из числа детей-сирот и детей, оставшихся без попечения родителей, либо жилых помещений государственного жилищного фонда, право пользования которыми за ними сохранено, в соответствии с Законом Нижегородской области от 10.12.2004 № 147-З "О мерах социальной поддержки детей-сирот и детей, оставшихся без попечения родителей, а также лиц из числа-сирот и детей, оставшихся без попечения родителей, на территории Нижегородской области"</t>
  </si>
  <si>
    <t>7770873150</t>
  </si>
  <si>
    <t>77708R0820</t>
  </si>
  <si>
    <t>7771100000</t>
  </si>
  <si>
    <t>7771121000</t>
  </si>
  <si>
    <t>7771300000</t>
  </si>
  <si>
    <t>Социальная поддержка малоимущих граждан</t>
  </si>
  <si>
    <t>7771398510</t>
  </si>
  <si>
    <t>Социальная поддержка малоимущих граждан при газификации жилья</t>
  </si>
  <si>
    <t>7771400000</t>
  </si>
  <si>
    <t>Предоставление мер социальной поддержки с учетом прав отдельных категорий граждан Павловского муниципального района</t>
  </si>
  <si>
    <t>7771498520</t>
  </si>
  <si>
    <t>Ежемесячная доплата к пенсиям лицам, замещавшим муниципальные должности и должности муниципальной службы в Павловском муниципальном районе Нижегородской области</t>
  </si>
  <si>
    <t>777W100000</t>
  </si>
  <si>
    <t>Обеспечение подготовки проведения Общероссийского голосования</t>
  </si>
  <si>
    <t>777W121000</t>
  </si>
  <si>
    <t>777С100000</t>
  </si>
  <si>
    <t>777С100590</t>
  </si>
  <si>
    <t>777С121000</t>
  </si>
  <si>
    <t>777С200000</t>
  </si>
  <si>
    <t>Предотвращение влияния ухудшения экономической ситуации на развитие отраслей экономики, в связи с распространением новой коронавирусной инфекции (COVID-19)</t>
  </si>
  <si>
    <t>777С221000</t>
  </si>
  <si>
    <t>777С274190</t>
  </si>
  <si>
    <t>Расходы на возмещение части затрат организаций, пострадавших от распространения новой коронавирусной инфекции (COVID-19), на оплату труда работников</t>
  </si>
  <si>
    <t>777С274210</t>
  </si>
  <si>
    <t>Расходы на возмещение затрат организаций, пострадавших от распространения новой коронавирусной инфекции (COVID-19), на оплату коммунальных услуг</t>
  </si>
  <si>
    <t>777С2S2720</t>
  </si>
  <si>
    <t>Расходы на финансовое обеспечение мероприятий транспортных предприятий, связанных с предотвращением влияния ухудшения экономической ситуации из-за распространения коронавирусной инфекции (COVID-19) на их деятельность</t>
  </si>
  <si>
    <t>Итого</t>
  </si>
  <si>
    <t>Приложение № 2</t>
  </si>
  <si>
    <t>к постановлению администрации</t>
  </si>
  <si>
    <t>Павловского муниципального района</t>
  </si>
  <si>
    <t>тыс.рублей</t>
  </si>
  <si>
    <t>Наименование целевой статьи расходов</t>
  </si>
  <si>
    <t>Код ЦСР</t>
  </si>
  <si>
    <t>Код ВР</t>
  </si>
  <si>
    <t>Наименование вида расходов</t>
  </si>
  <si>
    <t>План на  2020 год</t>
  </si>
  <si>
    <t>Процент исполнения</t>
  </si>
  <si>
    <t>2</t>
  </si>
  <si>
    <t>3</t>
  </si>
  <si>
    <t>4</t>
  </si>
  <si>
    <t>5</t>
  </si>
  <si>
    <t>6</t>
  </si>
  <si>
    <t>7</t>
  </si>
  <si>
    <t>Исполнено за 9 месяцев 2020 года</t>
  </si>
  <si>
    <r>
      <rPr>
        <b/>
        <sz val="12"/>
        <rFont val="Times New Roman"/>
        <family val="1"/>
        <charset val="204"/>
      </rPr>
      <t xml:space="preserve">Исполнение расходов  районного бюджета по целевым статьям (муниципальным программам и непрограммным направлениям деятельности), группам видов расходов классификации расходов бюджета  за 9 месяцев 2020 года  </t>
    </r>
    <r>
      <rPr>
        <b/>
        <sz val="14"/>
        <rFont val="Times New Roman"/>
        <family val="1"/>
        <charset val="204"/>
      </rPr>
      <t xml:space="preserve">    
</t>
    </r>
  </si>
  <si>
    <t>№1493 от 19.10.2020г.</t>
  </si>
</sst>
</file>

<file path=xl/styles.xml><?xml version="1.0" encoding="utf-8"?>
<styleSheet xmlns="http://schemas.openxmlformats.org/spreadsheetml/2006/main">
  <numFmts count="2">
    <numFmt numFmtId="164" formatCode="dd/mm/yyyy\ hh:mm"/>
    <numFmt numFmtId="165" formatCode="#,##0.0"/>
  </numFmts>
  <fonts count="12">
    <font>
      <sz val="10"/>
      <name val="Arial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5">
    <xf numFmtId="0" fontId="0" fillId="0" borderId="0" xfId="0"/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1" fillId="0" borderId="0" xfId="0" applyFont="1"/>
    <xf numFmtId="164" fontId="1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wrapText="1"/>
    </xf>
    <xf numFmtId="0" fontId="1" fillId="0" borderId="0" xfId="0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wrapText="1"/>
    </xf>
    <xf numFmtId="0" fontId="1" fillId="0" borderId="1" xfId="0" applyNumberFormat="1" applyFont="1" applyBorder="1" applyAlignment="1" applyProtection="1">
      <alignment horizontal="left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6" fillId="0" borderId="1" xfId="0" applyNumberFormat="1" applyFont="1" applyBorder="1" applyAlignment="1" applyProtection="1">
      <alignment horizontal="left" vertical="center" wrapText="1"/>
    </xf>
    <xf numFmtId="0" fontId="6" fillId="0" borderId="1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left" vertical="center" wrapText="1"/>
    </xf>
    <xf numFmtId="165" fontId="6" fillId="0" borderId="1" xfId="0" applyNumberFormat="1" applyFont="1" applyBorder="1" applyAlignment="1" applyProtection="1">
      <alignment horizontal="center" vertical="center" wrapText="1"/>
    </xf>
    <xf numFmtId="165" fontId="5" fillId="0" borderId="1" xfId="0" applyNumberFormat="1" applyFont="1" applyBorder="1" applyAlignment="1" applyProtection="1">
      <alignment horizontal="center" vertical="center" wrapText="1"/>
    </xf>
    <xf numFmtId="0" fontId="7" fillId="0" borderId="1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165" fontId="7" fillId="0" borderId="1" xfId="0" applyNumberFormat="1" applyFont="1" applyBorder="1" applyAlignment="1" applyProtection="1">
      <alignment horizontal="center" vertical="center" wrapText="1"/>
    </xf>
    <xf numFmtId="165" fontId="8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165" fontId="1" fillId="0" borderId="1" xfId="0" applyNumberFormat="1" applyFont="1" applyBorder="1" applyAlignment="1" applyProtection="1">
      <alignment horizontal="center" vertical="center" wrapText="1"/>
    </xf>
    <xf numFmtId="165" fontId="2" fillId="0" borderId="1" xfId="0" applyNumberFormat="1" applyFont="1" applyBorder="1" applyAlignment="1" applyProtection="1">
      <alignment horizontal="center" vertical="center" wrapText="1"/>
    </xf>
    <xf numFmtId="0" fontId="9" fillId="0" borderId="0" xfId="0" applyFont="1"/>
    <xf numFmtId="0" fontId="10" fillId="0" borderId="0" xfId="0" applyFont="1"/>
    <xf numFmtId="0" fontId="7" fillId="0" borderId="1" xfId="0" applyNumberFormat="1" applyFont="1" applyBorder="1" applyAlignment="1" applyProtection="1">
      <alignment horizontal="center" vertical="center" wrapText="1"/>
    </xf>
    <xf numFmtId="0" fontId="1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1" applyNumberFormat="1" applyFont="1" applyFill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H615"/>
  <sheetViews>
    <sheetView showGridLines="0" tabSelected="1" workbookViewId="0">
      <selection activeCell="B1" sqref="B1"/>
    </sheetView>
  </sheetViews>
  <sheetFormatPr defaultRowHeight="12.75" outlineLevelRow="7"/>
  <cols>
    <col min="1" max="1" width="30.7109375" style="32" customWidth="1"/>
    <col min="2" max="2" width="17.5703125" style="33" customWidth="1"/>
    <col min="3" max="3" width="10.28515625" customWidth="1"/>
    <col min="4" max="4" width="26.7109375" customWidth="1"/>
    <col min="5" max="5" width="13.7109375" customWidth="1"/>
    <col min="6" max="6" width="15.42578125" customWidth="1"/>
    <col min="7" max="7" width="13.140625" customWidth="1"/>
    <col min="8" max="10" width="9.140625" customWidth="1"/>
  </cols>
  <sheetData>
    <row r="1" spans="1:8" s="5" customFormat="1" ht="15.75">
      <c r="A1" s="1"/>
      <c r="B1" s="2"/>
      <c r="C1" s="3"/>
      <c r="D1" s="1"/>
      <c r="E1" s="4" t="s">
        <v>668</v>
      </c>
      <c r="F1" s="4"/>
      <c r="G1" s="4"/>
      <c r="H1" s="3"/>
    </row>
    <row r="2" spans="1:8" s="5" customFormat="1" ht="15.75">
      <c r="A2" s="1"/>
      <c r="B2" s="2"/>
      <c r="C2" s="3"/>
      <c r="D2" s="1"/>
      <c r="E2" s="4" t="s">
        <v>669</v>
      </c>
      <c r="F2" s="4"/>
      <c r="G2" s="4"/>
      <c r="H2" s="3"/>
    </row>
    <row r="3" spans="1:8" s="5" customFormat="1" ht="15.75">
      <c r="A3" s="1"/>
      <c r="B3" s="2"/>
      <c r="C3" s="2"/>
      <c r="D3" s="1"/>
      <c r="E3" s="4" t="s">
        <v>670</v>
      </c>
      <c r="F3" s="4"/>
      <c r="G3" s="4"/>
      <c r="H3" s="2"/>
    </row>
    <row r="4" spans="1:8" s="5" customFormat="1" ht="15.75">
      <c r="A4" s="1"/>
      <c r="B4" s="2"/>
      <c r="C4" s="6"/>
      <c r="D4" s="1"/>
      <c r="E4" s="4" t="s">
        <v>686</v>
      </c>
      <c r="F4" s="4"/>
      <c r="G4" s="4"/>
      <c r="H4" s="2"/>
    </row>
    <row r="5" spans="1:8" s="5" customFormat="1" ht="15">
      <c r="A5" s="34" t="s">
        <v>685</v>
      </c>
      <c r="B5" s="34"/>
      <c r="C5" s="34"/>
      <c r="D5" s="34"/>
      <c r="E5" s="34"/>
      <c r="F5" s="34"/>
      <c r="G5" s="34"/>
      <c r="H5" s="3"/>
    </row>
    <row r="6" spans="1:8" s="5" customFormat="1" ht="27.75" customHeight="1">
      <c r="A6" s="34"/>
      <c r="B6" s="34"/>
      <c r="C6" s="34"/>
      <c r="D6" s="34"/>
      <c r="E6" s="34"/>
      <c r="F6" s="34"/>
      <c r="G6" s="34"/>
      <c r="H6" s="7"/>
    </row>
    <row r="7" spans="1:8" s="5" customFormat="1" ht="15">
      <c r="A7" s="8"/>
      <c r="B7" s="9"/>
      <c r="C7" s="10"/>
      <c r="D7" s="10"/>
      <c r="E7" s="9"/>
      <c r="F7" s="9" t="s">
        <v>671</v>
      </c>
      <c r="G7" s="2"/>
      <c r="H7" s="3"/>
    </row>
    <row r="8" spans="1:8" ht="45">
      <c r="A8" s="11" t="s">
        <v>672</v>
      </c>
      <c r="B8" s="12" t="s">
        <v>673</v>
      </c>
      <c r="C8" s="12" t="s">
        <v>674</v>
      </c>
      <c r="D8" s="12" t="s">
        <v>675</v>
      </c>
      <c r="E8" s="12" t="s">
        <v>676</v>
      </c>
      <c r="F8" s="12" t="s">
        <v>684</v>
      </c>
      <c r="G8" s="12" t="s">
        <v>677</v>
      </c>
    </row>
    <row r="9" spans="1:8" ht="15">
      <c r="A9" s="13">
        <v>1</v>
      </c>
      <c r="B9" s="12" t="s">
        <v>678</v>
      </c>
      <c r="C9" s="12" t="s">
        <v>679</v>
      </c>
      <c r="D9" s="12" t="s">
        <v>680</v>
      </c>
      <c r="E9" s="12" t="s">
        <v>681</v>
      </c>
      <c r="F9" s="12" t="s">
        <v>682</v>
      </c>
      <c r="G9" s="12" t="s">
        <v>683</v>
      </c>
    </row>
    <row r="10" spans="1:8" ht="57">
      <c r="A10" s="14" t="s">
        <v>1</v>
      </c>
      <c r="B10" s="15" t="s">
        <v>0</v>
      </c>
      <c r="C10" s="16"/>
      <c r="D10" s="17"/>
      <c r="E10" s="18">
        <v>1426076.8</v>
      </c>
      <c r="F10" s="18">
        <v>927457.4</v>
      </c>
      <c r="G10" s="19">
        <f>F10/E10*100</f>
        <v>65.035585741244802</v>
      </c>
    </row>
    <row r="11" spans="1:8" ht="30" outlineLevel="1">
      <c r="A11" s="20" t="s">
        <v>3</v>
      </c>
      <c r="B11" s="21" t="s">
        <v>2</v>
      </c>
      <c r="C11" s="21"/>
      <c r="D11" s="22"/>
      <c r="E11" s="23">
        <v>601472.19999999995</v>
      </c>
      <c r="F11" s="23">
        <v>402319.6</v>
      </c>
      <c r="G11" s="24">
        <f t="shared" ref="G11:G74" si="0">F11/E11*100</f>
        <v>66.889143006110672</v>
      </c>
    </row>
    <row r="12" spans="1:8" ht="60" outlineLevel="2">
      <c r="A12" s="11" t="s">
        <v>5</v>
      </c>
      <c r="B12" s="12" t="s">
        <v>4</v>
      </c>
      <c r="C12" s="12"/>
      <c r="D12" s="25"/>
      <c r="E12" s="26">
        <v>563267.80000000005</v>
      </c>
      <c r="F12" s="26">
        <v>377105.6</v>
      </c>
      <c r="G12" s="27">
        <f t="shared" si="0"/>
        <v>66.949610824549168</v>
      </c>
    </row>
    <row r="13" spans="1:8" ht="60" outlineLevel="3">
      <c r="A13" s="11" t="s">
        <v>7</v>
      </c>
      <c r="B13" s="12" t="s">
        <v>6</v>
      </c>
      <c r="C13" s="12"/>
      <c r="D13" s="25"/>
      <c r="E13" s="26">
        <v>200039.1</v>
      </c>
      <c r="F13" s="26">
        <v>131926.20000000001</v>
      </c>
      <c r="G13" s="27">
        <f t="shared" si="0"/>
        <v>65.950206734583389</v>
      </c>
    </row>
    <row r="14" spans="1:8" ht="75" outlineLevel="7">
      <c r="A14" s="11" t="s">
        <v>7</v>
      </c>
      <c r="B14" s="12" t="s">
        <v>6</v>
      </c>
      <c r="C14" s="12" t="s">
        <v>8</v>
      </c>
      <c r="D14" s="25" t="s">
        <v>9</v>
      </c>
      <c r="E14" s="26">
        <v>200039.1</v>
      </c>
      <c r="F14" s="26">
        <v>131926.20000000001</v>
      </c>
      <c r="G14" s="27">
        <f t="shared" si="0"/>
        <v>65.950206734583389</v>
      </c>
    </row>
    <row r="15" spans="1:8" ht="75" outlineLevel="3">
      <c r="A15" s="11" t="s">
        <v>11</v>
      </c>
      <c r="B15" s="12" t="s">
        <v>10</v>
      </c>
      <c r="C15" s="12"/>
      <c r="D15" s="25"/>
      <c r="E15" s="26">
        <v>363228.7</v>
      </c>
      <c r="F15" s="26">
        <v>245179.4</v>
      </c>
      <c r="G15" s="27">
        <f t="shared" si="0"/>
        <v>67.500007570987634</v>
      </c>
    </row>
    <row r="16" spans="1:8" ht="75" outlineLevel="7">
      <c r="A16" s="11" t="s">
        <v>11</v>
      </c>
      <c r="B16" s="12" t="s">
        <v>10</v>
      </c>
      <c r="C16" s="12" t="s">
        <v>8</v>
      </c>
      <c r="D16" s="25" t="s">
        <v>9</v>
      </c>
      <c r="E16" s="26">
        <v>363228.7</v>
      </c>
      <c r="F16" s="26">
        <v>245179.4</v>
      </c>
      <c r="G16" s="27">
        <f t="shared" si="0"/>
        <v>67.500007570987634</v>
      </c>
    </row>
    <row r="17" spans="1:7" ht="45" outlineLevel="2">
      <c r="A17" s="11" t="s">
        <v>13</v>
      </c>
      <c r="B17" s="12" t="s">
        <v>12</v>
      </c>
      <c r="C17" s="12"/>
      <c r="D17" s="25"/>
      <c r="E17" s="26">
        <v>16172.3</v>
      </c>
      <c r="F17" s="26">
        <v>13015.7</v>
      </c>
      <c r="G17" s="27">
        <f t="shared" si="0"/>
        <v>80.481440487747577</v>
      </c>
    </row>
    <row r="18" spans="1:7" ht="30" outlineLevel="3">
      <c r="A18" s="11" t="s">
        <v>15</v>
      </c>
      <c r="B18" s="13" t="s">
        <v>14</v>
      </c>
      <c r="C18" s="12"/>
      <c r="D18" s="25"/>
      <c r="E18" s="26">
        <v>559</v>
      </c>
      <c r="F18" s="26">
        <v>559</v>
      </c>
      <c r="G18" s="27">
        <f t="shared" si="0"/>
        <v>100</v>
      </c>
    </row>
    <row r="19" spans="1:7" ht="75" outlineLevel="7">
      <c r="A19" s="11" t="s">
        <v>15</v>
      </c>
      <c r="B19" s="13" t="s">
        <v>14</v>
      </c>
      <c r="C19" s="12" t="s">
        <v>8</v>
      </c>
      <c r="D19" s="25" t="s">
        <v>9</v>
      </c>
      <c r="E19" s="26">
        <v>559</v>
      </c>
      <c r="F19" s="26">
        <v>559</v>
      </c>
      <c r="G19" s="27">
        <f t="shared" si="0"/>
        <v>100</v>
      </c>
    </row>
    <row r="20" spans="1:7" ht="30" outlineLevel="3">
      <c r="A20" s="11" t="s">
        <v>17</v>
      </c>
      <c r="B20" s="13" t="s">
        <v>16</v>
      </c>
      <c r="C20" s="12"/>
      <c r="D20" s="25"/>
      <c r="E20" s="26">
        <v>181.8</v>
      </c>
      <c r="F20" s="26">
        <v>181.8</v>
      </c>
      <c r="G20" s="27">
        <f t="shared" si="0"/>
        <v>100</v>
      </c>
    </row>
    <row r="21" spans="1:7" ht="75" outlineLevel="7">
      <c r="A21" s="11" t="s">
        <v>17</v>
      </c>
      <c r="B21" s="13" t="s">
        <v>16</v>
      </c>
      <c r="C21" s="12" t="s">
        <v>8</v>
      </c>
      <c r="D21" s="25" t="s">
        <v>9</v>
      </c>
      <c r="E21" s="26">
        <v>181.8</v>
      </c>
      <c r="F21" s="26">
        <v>181.8</v>
      </c>
      <c r="G21" s="27">
        <f t="shared" si="0"/>
        <v>100</v>
      </c>
    </row>
    <row r="22" spans="1:7" ht="36" customHeight="1" outlineLevel="3">
      <c r="A22" s="11" t="s">
        <v>19</v>
      </c>
      <c r="B22" s="13" t="s">
        <v>18</v>
      </c>
      <c r="C22" s="12"/>
      <c r="D22" s="25"/>
      <c r="E22" s="26">
        <v>3490</v>
      </c>
      <c r="F22" s="26">
        <v>3490</v>
      </c>
      <c r="G22" s="27">
        <f t="shared" si="0"/>
        <v>100</v>
      </c>
    </row>
    <row r="23" spans="1:7" ht="75" outlineLevel="7">
      <c r="A23" s="11" t="s">
        <v>19</v>
      </c>
      <c r="B23" s="13" t="s">
        <v>18</v>
      </c>
      <c r="C23" s="12" t="s">
        <v>8</v>
      </c>
      <c r="D23" s="25" t="s">
        <v>9</v>
      </c>
      <c r="E23" s="26">
        <v>3490</v>
      </c>
      <c r="F23" s="26">
        <v>3490</v>
      </c>
      <c r="G23" s="27">
        <f t="shared" si="0"/>
        <v>100</v>
      </c>
    </row>
    <row r="24" spans="1:7" ht="198.75" customHeight="1" outlineLevel="3">
      <c r="A24" s="11" t="s">
        <v>21</v>
      </c>
      <c r="B24" s="12" t="s">
        <v>20</v>
      </c>
      <c r="C24" s="12"/>
      <c r="D24" s="25"/>
      <c r="E24" s="26">
        <v>2550.6</v>
      </c>
      <c r="F24" s="26">
        <v>1511.9</v>
      </c>
      <c r="G24" s="27">
        <f t="shared" si="0"/>
        <v>59.276248725790012</v>
      </c>
    </row>
    <row r="25" spans="1:7" ht="195.75" customHeight="1" outlineLevel="7">
      <c r="A25" s="11" t="s">
        <v>21</v>
      </c>
      <c r="B25" s="13" t="s">
        <v>20</v>
      </c>
      <c r="C25" s="12" t="s">
        <v>8</v>
      </c>
      <c r="D25" s="25" t="s">
        <v>9</v>
      </c>
      <c r="E25" s="26">
        <v>2550.6</v>
      </c>
      <c r="F25" s="26">
        <v>1511.9</v>
      </c>
      <c r="G25" s="27">
        <f t="shared" si="0"/>
        <v>59.276248725790012</v>
      </c>
    </row>
    <row r="26" spans="1:7" ht="75" outlineLevel="3">
      <c r="A26" s="11" t="s">
        <v>23</v>
      </c>
      <c r="B26" s="13" t="s">
        <v>22</v>
      </c>
      <c r="C26" s="12"/>
      <c r="D26" s="25"/>
      <c r="E26" s="26">
        <v>9390.9</v>
      </c>
      <c r="F26" s="26">
        <v>7273</v>
      </c>
      <c r="G26" s="27">
        <f t="shared" si="0"/>
        <v>77.447316018698956</v>
      </c>
    </row>
    <row r="27" spans="1:7" ht="75" outlineLevel="7">
      <c r="A27" s="11" t="s">
        <v>23</v>
      </c>
      <c r="B27" s="13" t="s">
        <v>22</v>
      </c>
      <c r="C27" s="12" t="s">
        <v>8</v>
      </c>
      <c r="D27" s="25" t="s">
        <v>9</v>
      </c>
      <c r="E27" s="26">
        <v>9390.9</v>
      </c>
      <c r="F27" s="26">
        <v>7273</v>
      </c>
      <c r="G27" s="27">
        <f t="shared" si="0"/>
        <v>77.447316018698956</v>
      </c>
    </row>
    <row r="28" spans="1:7" ht="45" outlineLevel="2">
      <c r="A28" s="11" t="s">
        <v>25</v>
      </c>
      <c r="B28" s="13" t="s">
        <v>24</v>
      </c>
      <c r="C28" s="12"/>
      <c r="D28" s="25"/>
      <c r="E28" s="26">
        <v>20364.599999999999</v>
      </c>
      <c r="F28" s="26">
        <v>10530.8</v>
      </c>
      <c r="G28" s="27">
        <f t="shared" si="0"/>
        <v>51.711302947271243</v>
      </c>
    </row>
    <row r="29" spans="1:7" ht="217.5" customHeight="1" outlineLevel="3">
      <c r="A29" s="11" t="s">
        <v>27</v>
      </c>
      <c r="B29" s="12" t="s">
        <v>26</v>
      </c>
      <c r="C29" s="12"/>
      <c r="D29" s="25"/>
      <c r="E29" s="26">
        <v>20364.599999999999</v>
      </c>
      <c r="F29" s="26">
        <v>10530.8</v>
      </c>
      <c r="G29" s="27">
        <f t="shared" si="0"/>
        <v>51.711302947271243</v>
      </c>
    </row>
    <row r="30" spans="1:7" ht="216.75" customHeight="1" outlineLevel="7">
      <c r="A30" s="11" t="s">
        <v>27</v>
      </c>
      <c r="B30" s="12" t="s">
        <v>26</v>
      </c>
      <c r="C30" s="12" t="s">
        <v>28</v>
      </c>
      <c r="D30" s="25" t="s">
        <v>29</v>
      </c>
      <c r="E30" s="26">
        <v>369.6</v>
      </c>
      <c r="F30" s="26">
        <v>130.1</v>
      </c>
      <c r="G30" s="27">
        <f t="shared" si="0"/>
        <v>35.200216450216445</v>
      </c>
    </row>
    <row r="31" spans="1:7" ht="212.25" customHeight="1" outlineLevel="7">
      <c r="A31" s="11" t="s">
        <v>27</v>
      </c>
      <c r="B31" s="12" t="s">
        <v>26</v>
      </c>
      <c r="C31" s="12" t="s">
        <v>30</v>
      </c>
      <c r="D31" s="25" t="s">
        <v>31</v>
      </c>
      <c r="E31" s="26">
        <v>19995</v>
      </c>
      <c r="F31" s="26">
        <v>10400.700000000001</v>
      </c>
      <c r="G31" s="27">
        <f t="shared" si="0"/>
        <v>52.016504126031514</v>
      </c>
    </row>
    <row r="32" spans="1:7" ht="75" outlineLevel="7">
      <c r="A32" s="11" t="s">
        <v>33</v>
      </c>
      <c r="B32" s="12" t="s">
        <v>32</v>
      </c>
      <c r="C32" s="12"/>
      <c r="D32" s="25"/>
      <c r="E32" s="26">
        <v>1667.5</v>
      </c>
      <c r="F32" s="26">
        <v>1667.5</v>
      </c>
      <c r="G32" s="27">
        <f t="shared" si="0"/>
        <v>100</v>
      </c>
    </row>
    <row r="33" spans="1:7" ht="60" outlineLevel="2">
      <c r="A33" s="11" t="s">
        <v>7</v>
      </c>
      <c r="B33" s="13" t="s">
        <v>34</v>
      </c>
      <c r="C33" s="12"/>
      <c r="D33" s="25"/>
      <c r="E33" s="26">
        <v>1667.5</v>
      </c>
      <c r="F33" s="26">
        <v>1667.5</v>
      </c>
      <c r="G33" s="27">
        <f t="shared" si="0"/>
        <v>100</v>
      </c>
    </row>
    <row r="34" spans="1:7" ht="75" outlineLevel="3">
      <c r="A34" s="11" t="s">
        <v>7</v>
      </c>
      <c r="B34" s="13" t="s">
        <v>34</v>
      </c>
      <c r="C34" s="12" t="s">
        <v>8</v>
      </c>
      <c r="D34" s="25" t="s">
        <v>9</v>
      </c>
      <c r="E34" s="26">
        <v>1667.5</v>
      </c>
      <c r="F34" s="26">
        <v>1667.5</v>
      </c>
      <c r="G34" s="27">
        <f t="shared" si="0"/>
        <v>100</v>
      </c>
    </row>
    <row r="35" spans="1:7" s="28" customFormat="1" ht="30" outlineLevel="1">
      <c r="A35" s="20" t="s">
        <v>36</v>
      </c>
      <c r="B35" s="21" t="s">
        <v>35</v>
      </c>
      <c r="C35" s="21"/>
      <c r="D35" s="22"/>
      <c r="E35" s="23">
        <v>637841.6</v>
      </c>
      <c r="F35" s="23">
        <v>408810.7</v>
      </c>
      <c r="G35" s="24">
        <f t="shared" si="0"/>
        <v>64.092824927066545</v>
      </c>
    </row>
    <row r="36" spans="1:7" ht="75" outlineLevel="3">
      <c r="A36" s="11" t="s">
        <v>38</v>
      </c>
      <c r="B36" s="12" t="s">
        <v>37</v>
      </c>
      <c r="C36" s="12"/>
      <c r="D36" s="25"/>
      <c r="E36" s="26">
        <v>581438.30000000005</v>
      </c>
      <c r="F36" s="26">
        <v>388013.2</v>
      </c>
      <c r="G36" s="27">
        <f t="shared" si="0"/>
        <v>66.733340407744038</v>
      </c>
    </row>
    <row r="37" spans="1:7" ht="75" outlineLevel="7">
      <c r="A37" s="11" t="s">
        <v>40</v>
      </c>
      <c r="B37" s="12" t="s">
        <v>39</v>
      </c>
      <c r="C37" s="12"/>
      <c r="D37" s="25"/>
      <c r="E37" s="26">
        <v>144153.60000000001</v>
      </c>
      <c r="F37" s="26">
        <v>92846.1</v>
      </c>
      <c r="G37" s="27">
        <f t="shared" si="0"/>
        <v>64.407756726158766</v>
      </c>
    </row>
    <row r="38" spans="1:7" ht="75" outlineLevel="2">
      <c r="A38" s="11" t="s">
        <v>40</v>
      </c>
      <c r="B38" s="12" t="s">
        <v>39</v>
      </c>
      <c r="C38" s="12" t="s">
        <v>8</v>
      </c>
      <c r="D38" s="25" t="s">
        <v>9</v>
      </c>
      <c r="E38" s="26">
        <v>144153.60000000001</v>
      </c>
      <c r="F38" s="26">
        <v>92846.1</v>
      </c>
      <c r="G38" s="27">
        <f t="shared" si="0"/>
        <v>64.407756726158766</v>
      </c>
    </row>
    <row r="39" spans="1:7" ht="75" outlineLevel="3">
      <c r="A39" s="11" t="s">
        <v>42</v>
      </c>
      <c r="B39" s="13" t="s">
        <v>41</v>
      </c>
      <c r="C39" s="12"/>
      <c r="D39" s="25"/>
      <c r="E39" s="26">
        <v>437284.7</v>
      </c>
      <c r="F39" s="26">
        <v>295167.2</v>
      </c>
      <c r="G39" s="27">
        <f t="shared" si="0"/>
        <v>67.500006288809104</v>
      </c>
    </row>
    <row r="40" spans="1:7" ht="75" outlineLevel="7">
      <c r="A40" s="11" t="s">
        <v>42</v>
      </c>
      <c r="B40" s="13" t="s">
        <v>41</v>
      </c>
      <c r="C40" s="12" t="s">
        <v>8</v>
      </c>
      <c r="D40" s="25" t="s">
        <v>9</v>
      </c>
      <c r="E40" s="26">
        <v>437284.7</v>
      </c>
      <c r="F40" s="26">
        <v>295167.2</v>
      </c>
      <c r="G40" s="27">
        <f t="shared" si="0"/>
        <v>67.500006288809104</v>
      </c>
    </row>
    <row r="41" spans="1:7" ht="60" outlineLevel="3">
      <c r="A41" s="11" t="s">
        <v>44</v>
      </c>
      <c r="B41" s="13" t="s">
        <v>43</v>
      </c>
      <c r="C41" s="12"/>
      <c r="D41" s="25"/>
      <c r="E41" s="26">
        <v>45853.7</v>
      </c>
      <c r="F41" s="26">
        <v>11824.6</v>
      </c>
      <c r="G41" s="27">
        <f t="shared" si="0"/>
        <v>25.787668170725592</v>
      </c>
    </row>
    <row r="42" spans="1:7" ht="30" outlineLevel="7">
      <c r="A42" s="11" t="s">
        <v>15</v>
      </c>
      <c r="B42" s="13" t="s">
        <v>45</v>
      </c>
      <c r="C42" s="12"/>
      <c r="D42" s="25"/>
      <c r="E42" s="26">
        <v>256.5</v>
      </c>
      <c r="F42" s="26">
        <v>256.5</v>
      </c>
      <c r="G42" s="27">
        <f t="shared" si="0"/>
        <v>100</v>
      </c>
    </row>
    <row r="43" spans="1:7" ht="75" outlineLevel="3">
      <c r="A43" s="11" t="s">
        <v>15</v>
      </c>
      <c r="B43" s="12" t="s">
        <v>45</v>
      </c>
      <c r="C43" s="12" t="s">
        <v>8</v>
      </c>
      <c r="D43" s="25" t="s">
        <v>9</v>
      </c>
      <c r="E43" s="26">
        <v>256.5</v>
      </c>
      <c r="F43" s="26">
        <v>256.5</v>
      </c>
      <c r="G43" s="27">
        <f t="shared" si="0"/>
        <v>100</v>
      </c>
    </row>
    <row r="44" spans="1:7" ht="30" outlineLevel="7">
      <c r="A44" s="11" t="s">
        <v>17</v>
      </c>
      <c r="B44" s="12" t="s">
        <v>46</v>
      </c>
      <c r="C44" s="12"/>
      <c r="D44" s="25"/>
      <c r="E44" s="26">
        <v>750</v>
      </c>
      <c r="F44" s="26">
        <v>195.6</v>
      </c>
      <c r="G44" s="27">
        <f t="shared" si="0"/>
        <v>26.08</v>
      </c>
    </row>
    <row r="45" spans="1:7" ht="75" outlineLevel="3">
      <c r="A45" s="11" t="s">
        <v>17</v>
      </c>
      <c r="B45" s="13" t="s">
        <v>46</v>
      </c>
      <c r="C45" s="12" t="s">
        <v>8</v>
      </c>
      <c r="D45" s="25" t="s">
        <v>9</v>
      </c>
      <c r="E45" s="26">
        <v>750</v>
      </c>
      <c r="F45" s="26">
        <v>195.6</v>
      </c>
      <c r="G45" s="27">
        <f t="shared" si="0"/>
        <v>26.08</v>
      </c>
    </row>
    <row r="46" spans="1:7" ht="260.25" customHeight="1" outlineLevel="7">
      <c r="A46" s="11" t="s">
        <v>48</v>
      </c>
      <c r="B46" s="13" t="s">
        <v>47</v>
      </c>
      <c r="C46" s="12"/>
      <c r="D46" s="25"/>
      <c r="E46" s="26">
        <v>10832.6</v>
      </c>
      <c r="F46" s="26">
        <v>2623.5</v>
      </c>
      <c r="G46" s="27">
        <f t="shared" si="0"/>
        <v>24.218562487306833</v>
      </c>
    </row>
    <row r="47" spans="1:7" ht="270" outlineLevel="3">
      <c r="A47" s="11" t="s">
        <v>48</v>
      </c>
      <c r="B47" s="12" t="s">
        <v>47</v>
      </c>
      <c r="C47" s="12" t="s">
        <v>8</v>
      </c>
      <c r="D47" s="25" t="s">
        <v>9</v>
      </c>
      <c r="E47" s="26">
        <v>10832.6</v>
      </c>
      <c r="F47" s="26">
        <v>2623.5</v>
      </c>
      <c r="G47" s="27">
        <f t="shared" si="0"/>
        <v>24.218562487306833</v>
      </c>
    </row>
    <row r="48" spans="1:7" ht="150" outlineLevel="7">
      <c r="A48" s="11" t="s">
        <v>50</v>
      </c>
      <c r="B48" s="12" t="s">
        <v>49</v>
      </c>
      <c r="C48" s="12"/>
      <c r="D48" s="25"/>
      <c r="E48" s="26">
        <v>1876.6</v>
      </c>
      <c r="F48" s="26">
        <v>800.7</v>
      </c>
      <c r="G48" s="27">
        <f t="shared" si="0"/>
        <v>42.66759032292444</v>
      </c>
    </row>
    <row r="49" spans="1:7" ht="150" outlineLevel="3">
      <c r="A49" s="11" t="s">
        <v>50</v>
      </c>
      <c r="B49" s="12" t="s">
        <v>49</v>
      </c>
      <c r="C49" s="12" t="s">
        <v>8</v>
      </c>
      <c r="D49" s="25" t="s">
        <v>9</v>
      </c>
      <c r="E49" s="26">
        <v>1876.6</v>
      </c>
      <c r="F49" s="26">
        <v>800.7</v>
      </c>
      <c r="G49" s="27">
        <f t="shared" si="0"/>
        <v>42.66759032292444</v>
      </c>
    </row>
    <row r="50" spans="1:7" s="29" customFormat="1" ht="210" outlineLevel="7">
      <c r="A50" s="11" t="s">
        <v>21</v>
      </c>
      <c r="B50" s="12" t="s">
        <v>51</v>
      </c>
      <c r="C50" s="12"/>
      <c r="D50" s="25"/>
      <c r="E50" s="26">
        <v>27.9</v>
      </c>
      <c r="F50" s="26">
        <v>15.3</v>
      </c>
      <c r="G50" s="27">
        <f t="shared" si="0"/>
        <v>54.838709677419359</v>
      </c>
    </row>
    <row r="51" spans="1:7" ht="210" outlineLevel="3">
      <c r="A51" s="11" t="s">
        <v>21</v>
      </c>
      <c r="B51" s="12" t="s">
        <v>51</v>
      </c>
      <c r="C51" s="12" t="s">
        <v>8</v>
      </c>
      <c r="D51" s="25" t="s">
        <v>9</v>
      </c>
      <c r="E51" s="26">
        <v>27.9</v>
      </c>
      <c r="F51" s="26">
        <v>15.3</v>
      </c>
      <c r="G51" s="27">
        <f t="shared" si="0"/>
        <v>54.838709677419359</v>
      </c>
    </row>
    <row r="52" spans="1:7" ht="165" outlineLevel="7">
      <c r="A52" s="11" t="s">
        <v>53</v>
      </c>
      <c r="B52" s="12" t="s">
        <v>52</v>
      </c>
      <c r="C52" s="12"/>
      <c r="D52" s="25"/>
      <c r="E52" s="26">
        <v>2094.5</v>
      </c>
      <c r="F52" s="26">
        <v>681.1</v>
      </c>
      <c r="G52" s="27">
        <f t="shared" si="0"/>
        <v>32.518500835521607</v>
      </c>
    </row>
    <row r="53" spans="1:7" ht="165" outlineLevel="2">
      <c r="A53" s="11" t="s">
        <v>53</v>
      </c>
      <c r="B53" s="12" t="s">
        <v>52</v>
      </c>
      <c r="C53" s="12" t="s">
        <v>8</v>
      </c>
      <c r="D53" s="25" t="s">
        <v>9</v>
      </c>
      <c r="E53" s="26">
        <v>2094.5</v>
      </c>
      <c r="F53" s="26">
        <v>681.1</v>
      </c>
      <c r="G53" s="27">
        <f t="shared" si="0"/>
        <v>32.518500835521607</v>
      </c>
    </row>
    <row r="54" spans="1:7" ht="225" outlineLevel="3">
      <c r="A54" s="11" t="s">
        <v>55</v>
      </c>
      <c r="B54" s="12" t="s">
        <v>54</v>
      </c>
      <c r="C54" s="12"/>
      <c r="D54" s="25"/>
      <c r="E54" s="26">
        <v>616</v>
      </c>
      <c r="F54" s="26">
        <v>616</v>
      </c>
      <c r="G54" s="27">
        <f t="shared" si="0"/>
        <v>100</v>
      </c>
    </row>
    <row r="55" spans="1:7" ht="225" outlineLevel="7">
      <c r="A55" s="11" t="s">
        <v>55</v>
      </c>
      <c r="B55" s="12" t="s">
        <v>54</v>
      </c>
      <c r="C55" s="12" t="s">
        <v>8</v>
      </c>
      <c r="D55" s="25" t="s">
        <v>9</v>
      </c>
      <c r="E55" s="26">
        <v>616</v>
      </c>
      <c r="F55" s="26">
        <v>616</v>
      </c>
      <c r="G55" s="27">
        <f t="shared" si="0"/>
        <v>100</v>
      </c>
    </row>
    <row r="56" spans="1:7" ht="90" outlineLevel="3">
      <c r="A56" s="11" t="s">
        <v>57</v>
      </c>
      <c r="B56" s="12" t="s">
        <v>56</v>
      </c>
      <c r="C56" s="12"/>
      <c r="D56" s="25"/>
      <c r="E56" s="26">
        <v>18836.3</v>
      </c>
      <c r="F56" s="26">
        <v>0</v>
      </c>
      <c r="G56" s="27">
        <f t="shared" si="0"/>
        <v>0</v>
      </c>
    </row>
    <row r="57" spans="1:7" ht="90" outlineLevel="7">
      <c r="A57" s="11" t="s">
        <v>57</v>
      </c>
      <c r="B57" s="12" t="s">
        <v>56</v>
      </c>
      <c r="C57" s="12" t="s">
        <v>8</v>
      </c>
      <c r="D57" s="25" t="s">
        <v>9</v>
      </c>
      <c r="E57" s="26">
        <v>18836.3</v>
      </c>
      <c r="F57" s="26">
        <v>0</v>
      </c>
      <c r="G57" s="27">
        <f t="shared" si="0"/>
        <v>0</v>
      </c>
    </row>
    <row r="58" spans="1:7" ht="75" outlineLevel="2">
      <c r="A58" s="11" t="s">
        <v>23</v>
      </c>
      <c r="B58" s="12" t="s">
        <v>58</v>
      </c>
      <c r="C58" s="12"/>
      <c r="D58" s="25"/>
      <c r="E58" s="26">
        <v>7519.1</v>
      </c>
      <c r="F58" s="26">
        <v>3752.7</v>
      </c>
      <c r="G58" s="27">
        <f t="shared" si="0"/>
        <v>49.90889867138354</v>
      </c>
    </row>
    <row r="59" spans="1:7" s="29" customFormat="1" ht="75" outlineLevel="3">
      <c r="A59" s="11" t="s">
        <v>23</v>
      </c>
      <c r="B59" s="12" t="s">
        <v>58</v>
      </c>
      <c r="C59" s="12" t="s">
        <v>8</v>
      </c>
      <c r="D59" s="25" t="s">
        <v>9</v>
      </c>
      <c r="E59" s="26">
        <v>7519.1</v>
      </c>
      <c r="F59" s="26">
        <v>3752.7</v>
      </c>
      <c r="G59" s="27">
        <f t="shared" si="0"/>
        <v>49.90889867138354</v>
      </c>
    </row>
    <row r="60" spans="1:7" ht="120" outlineLevel="7">
      <c r="A60" s="11" t="s">
        <v>60</v>
      </c>
      <c r="B60" s="12" t="s">
        <v>59</v>
      </c>
      <c r="C60" s="12"/>
      <c r="D60" s="25"/>
      <c r="E60" s="26">
        <v>2400</v>
      </c>
      <c r="F60" s="26">
        <v>2400</v>
      </c>
      <c r="G60" s="27">
        <f t="shared" si="0"/>
        <v>100</v>
      </c>
    </row>
    <row r="61" spans="1:7" ht="120" outlineLevel="7">
      <c r="A61" s="11" t="s">
        <v>60</v>
      </c>
      <c r="B61" s="12" t="s">
        <v>59</v>
      </c>
      <c r="C61" s="12" t="s">
        <v>8</v>
      </c>
      <c r="D61" s="25" t="s">
        <v>9</v>
      </c>
      <c r="E61" s="26">
        <v>2400</v>
      </c>
      <c r="F61" s="26">
        <v>2400</v>
      </c>
      <c r="G61" s="27">
        <f t="shared" si="0"/>
        <v>100</v>
      </c>
    </row>
    <row r="62" spans="1:7" ht="45" outlineLevel="2">
      <c r="A62" s="11" t="s">
        <v>62</v>
      </c>
      <c r="B62" s="12" t="s">
        <v>61</v>
      </c>
      <c r="C62" s="12"/>
      <c r="D62" s="25"/>
      <c r="E62" s="26">
        <v>644.20000000000005</v>
      </c>
      <c r="F62" s="26">
        <v>483.2</v>
      </c>
      <c r="G62" s="27">
        <f t="shared" si="0"/>
        <v>75.007761564731439</v>
      </c>
    </row>
    <row r="63" spans="1:7" ht="75" outlineLevel="3">
      <c r="A63" s="11" t="s">
        <v>62</v>
      </c>
      <c r="B63" s="12" t="s">
        <v>61</v>
      </c>
      <c r="C63" s="12" t="s">
        <v>8</v>
      </c>
      <c r="D63" s="25" t="s">
        <v>9</v>
      </c>
      <c r="E63" s="26">
        <v>644.20000000000005</v>
      </c>
      <c r="F63" s="26">
        <v>483.2</v>
      </c>
      <c r="G63" s="27">
        <f t="shared" si="0"/>
        <v>75.007761564731439</v>
      </c>
    </row>
    <row r="64" spans="1:7" ht="30" outlineLevel="7">
      <c r="A64" s="11" t="s">
        <v>64</v>
      </c>
      <c r="B64" s="12" t="s">
        <v>63</v>
      </c>
      <c r="C64" s="12"/>
      <c r="D64" s="25"/>
      <c r="E64" s="26">
        <v>6985.5</v>
      </c>
      <c r="F64" s="26">
        <v>5408.6</v>
      </c>
      <c r="G64" s="27">
        <f t="shared" si="0"/>
        <v>77.4260969150383</v>
      </c>
    </row>
    <row r="65" spans="1:7" ht="30" outlineLevel="3">
      <c r="A65" s="11" t="s">
        <v>17</v>
      </c>
      <c r="B65" s="12" t="s">
        <v>65</v>
      </c>
      <c r="C65" s="12"/>
      <c r="D65" s="25"/>
      <c r="E65" s="26">
        <v>678</v>
      </c>
      <c r="F65" s="26">
        <v>678</v>
      </c>
      <c r="G65" s="27">
        <f t="shared" si="0"/>
        <v>100</v>
      </c>
    </row>
    <row r="66" spans="1:7" s="29" customFormat="1" ht="75" outlineLevel="7">
      <c r="A66" s="11" t="s">
        <v>17</v>
      </c>
      <c r="B66" s="12" t="s">
        <v>65</v>
      </c>
      <c r="C66" s="12" t="s">
        <v>8</v>
      </c>
      <c r="D66" s="25" t="s">
        <v>9</v>
      </c>
      <c r="E66" s="26">
        <v>678</v>
      </c>
      <c r="F66" s="26">
        <v>678</v>
      </c>
      <c r="G66" s="27">
        <f t="shared" si="0"/>
        <v>100</v>
      </c>
    </row>
    <row r="67" spans="1:7" ht="75" outlineLevel="2">
      <c r="A67" s="11" t="s">
        <v>67</v>
      </c>
      <c r="B67" s="12" t="s">
        <v>66</v>
      </c>
      <c r="C67" s="12"/>
      <c r="D67" s="25"/>
      <c r="E67" s="26">
        <v>6307.5</v>
      </c>
      <c r="F67" s="26">
        <v>4730.6000000000004</v>
      </c>
      <c r="G67" s="27">
        <f t="shared" si="0"/>
        <v>74.999603646452641</v>
      </c>
    </row>
    <row r="68" spans="1:7" ht="75" outlineLevel="3">
      <c r="A68" s="11" t="s">
        <v>67</v>
      </c>
      <c r="B68" s="12" t="s">
        <v>66</v>
      </c>
      <c r="C68" s="12" t="s">
        <v>8</v>
      </c>
      <c r="D68" s="25" t="s">
        <v>9</v>
      </c>
      <c r="E68" s="26">
        <v>6307.5</v>
      </c>
      <c r="F68" s="26">
        <v>4730.6000000000004</v>
      </c>
      <c r="G68" s="27">
        <f t="shared" si="0"/>
        <v>74.999603646452641</v>
      </c>
    </row>
    <row r="69" spans="1:7" ht="30" outlineLevel="7">
      <c r="A69" s="11" t="s">
        <v>69</v>
      </c>
      <c r="B69" s="12" t="s">
        <v>68</v>
      </c>
      <c r="C69" s="12"/>
      <c r="D69" s="25"/>
      <c r="E69" s="26">
        <v>220</v>
      </c>
      <c r="F69" s="26">
        <v>220</v>
      </c>
      <c r="G69" s="27">
        <f t="shared" si="0"/>
        <v>100</v>
      </c>
    </row>
    <row r="70" spans="1:7" ht="30" outlineLevel="2">
      <c r="A70" s="11" t="s">
        <v>17</v>
      </c>
      <c r="B70" s="12" t="s">
        <v>70</v>
      </c>
      <c r="C70" s="12"/>
      <c r="D70" s="25"/>
      <c r="E70" s="26">
        <v>220</v>
      </c>
      <c r="F70" s="26">
        <v>220</v>
      </c>
      <c r="G70" s="27">
        <f t="shared" si="0"/>
        <v>100</v>
      </c>
    </row>
    <row r="71" spans="1:7" ht="75" outlineLevel="3">
      <c r="A71" s="11" t="s">
        <v>17</v>
      </c>
      <c r="B71" s="12" t="s">
        <v>70</v>
      </c>
      <c r="C71" s="12" t="s">
        <v>8</v>
      </c>
      <c r="D71" s="25" t="s">
        <v>9</v>
      </c>
      <c r="E71" s="26">
        <v>220</v>
      </c>
      <c r="F71" s="26">
        <v>220</v>
      </c>
      <c r="G71" s="27">
        <f t="shared" si="0"/>
        <v>100</v>
      </c>
    </row>
    <row r="72" spans="1:7" ht="30" outlineLevel="7">
      <c r="A72" s="11" t="s">
        <v>72</v>
      </c>
      <c r="B72" s="13" t="s">
        <v>71</v>
      </c>
      <c r="C72" s="12"/>
      <c r="D72" s="25"/>
      <c r="E72" s="26">
        <v>912.7</v>
      </c>
      <c r="F72" s="26">
        <v>912.7</v>
      </c>
      <c r="G72" s="27">
        <f t="shared" si="0"/>
        <v>100</v>
      </c>
    </row>
    <row r="73" spans="1:7" ht="30" outlineLevel="7">
      <c r="A73" s="11" t="s">
        <v>17</v>
      </c>
      <c r="B73" s="13" t="s">
        <v>73</v>
      </c>
      <c r="C73" s="12"/>
      <c r="D73" s="25"/>
      <c r="E73" s="26">
        <v>912.7</v>
      </c>
      <c r="F73" s="26">
        <v>912.7</v>
      </c>
      <c r="G73" s="27">
        <f t="shared" si="0"/>
        <v>100</v>
      </c>
    </row>
    <row r="74" spans="1:7" ht="75" outlineLevel="2">
      <c r="A74" s="11" t="s">
        <v>17</v>
      </c>
      <c r="B74" s="12" t="s">
        <v>73</v>
      </c>
      <c r="C74" s="12" t="s">
        <v>8</v>
      </c>
      <c r="D74" s="25" t="s">
        <v>9</v>
      </c>
      <c r="E74" s="26">
        <v>912.7</v>
      </c>
      <c r="F74" s="26">
        <v>912.7</v>
      </c>
      <c r="G74" s="27">
        <f t="shared" si="0"/>
        <v>100</v>
      </c>
    </row>
    <row r="75" spans="1:7" ht="75" outlineLevel="3">
      <c r="A75" s="11" t="s">
        <v>33</v>
      </c>
      <c r="B75" s="12" t="s">
        <v>74</v>
      </c>
      <c r="C75" s="12"/>
      <c r="D75" s="25"/>
      <c r="E75" s="26">
        <v>2431.5</v>
      </c>
      <c r="F75" s="26">
        <v>2431.5</v>
      </c>
      <c r="G75" s="27">
        <f t="shared" ref="G75:G138" si="1">F75/E75*100</f>
        <v>100</v>
      </c>
    </row>
    <row r="76" spans="1:7" ht="105" outlineLevel="7">
      <c r="A76" s="11" t="s">
        <v>76</v>
      </c>
      <c r="B76" s="12" t="s">
        <v>75</v>
      </c>
      <c r="C76" s="12"/>
      <c r="D76" s="25"/>
      <c r="E76" s="26">
        <v>1489.2</v>
      </c>
      <c r="F76" s="26">
        <v>1489.2</v>
      </c>
      <c r="G76" s="27">
        <f t="shared" si="1"/>
        <v>100</v>
      </c>
    </row>
    <row r="77" spans="1:7" ht="105" outlineLevel="2">
      <c r="A77" s="11" t="s">
        <v>76</v>
      </c>
      <c r="B77" s="12" t="s">
        <v>75</v>
      </c>
      <c r="C77" s="12" t="s">
        <v>8</v>
      </c>
      <c r="D77" s="25" t="s">
        <v>9</v>
      </c>
      <c r="E77" s="26">
        <v>1489.2</v>
      </c>
      <c r="F77" s="26">
        <v>1489.2</v>
      </c>
      <c r="G77" s="27">
        <f t="shared" si="1"/>
        <v>100</v>
      </c>
    </row>
    <row r="78" spans="1:7" s="29" customFormat="1" ht="75" outlineLevel="3">
      <c r="A78" s="11" t="s">
        <v>40</v>
      </c>
      <c r="B78" s="12" t="s">
        <v>77</v>
      </c>
      <c r="C78" s="12"/>
      <c r="D78" s="25"/>
      <c r="E78" s="26">
        <v>942.3</v>
      </c>
      <c r="F78" s="26">
        <v>942.3</v>
      </c>
      <c r="G78" s="27">
        <f t="shared" si="1"/>
        <v>100</v>
      </c>
    </row>
    <row r="79" spans="1:7" ht="75" outlineLevel="7">
      <c r="A79" s="11" t="s">
        <v>40</v>
      </c>
      <c r="B79" s="13" t="s">
        <v>77</v>
      </c>
      <c r="C79" s="12" t="s">
        <v>8</v>
      </c>
      <c r="D79" s="25" t="s">
        <v>9</v>
      </c>
      <c r="E79" s="26">
        <v>942.3</v>
      </c>
      <c r="F79" s="26">
        <v>942.3</v>
      </c>
      <c r="G79" s="27">
        <f t="shared" si="1"/>
        <v>100</v>
      </c>
    </row>
    <row r="80" spans="1:7" s="28" customFormat="1" ht="45" outlineLevel="1">
      <c r="A80" s="20" t="s">
        <v>79</v>
      </c>
      <c r="B80" s="30" t="s">
        <v>78</v>
      </c>
      <c r="C80" s="21"/>
      <c r="D80" s="22"/>
      <c r="E80" s="23">
        <v>98865.4</v>
      </c>
      <c r="F80" s="23">
        <v>65953.899999999994</v>
      </c>
      <c r="G80" s="24">
        <f t="shared" si="1"/>
        <v>66.710800745255668</v>
      </c>
    </row>
    <row r="81" spans="1:7" ht="75" outlineLevel="2">
      <c r="A81" s="11" t="s">
        <v>81</v>
      </c>
      <c r="B81" s="13" t="s">
        <v>80</v>
      </c>
      <c r="C81" s="12"/>
      <c r="D81" s="25"/>
      <c r="E81" s="26">
        <v>72113.399999999994</v>
      </c>
      <c r="F81" s="26">
        <v>53975.7</v>
      </c>
      <c r="G81" s="27">
        <f t="shared" si="1"/>
        <v>74.848363826972516</v>
      </c>
    </row>
    <row r="82" spans="1:7" ht="60" outlineLevel="3">
      <c r="A82" s="11" t="s">
        <v>83</v>
      </c>
      <c r="B82" s="12" t="s">
        <v>82</v>
      </c>
      <c r="C82" s="12"/>
      <c r="D82" s="25"/>
      <c r="E82" s="26">
        <v>36113.4</v>
      </c>
      <c r="F82" s="26">
        <v>26975.7</v>
      </c>
      <c r="G82" s="27">
        <f t="shared" si="1"/>
        <v>74.697203808004787</v>
      </c>
    </row>
    <row r="83" spans="1:7" ht="75" outlineLevel="7">
      <c r="A83" s="11" t="s">
        <v>83</v>
      </c>
      <c r="B83" s="12" t="s">
        <v>82</v>
      </c>
      <c r="C83" s="12" t="s">
        <v>8</v>
      </c>
      <c r="D83" s="25" t="s">
        <v>9</v>
      </c>
      <c r="E83" s="26">
        <v>36113.4</v>
      </c>
      <c r="F83" s="26">
        <v>26975.7</v>
      </c>
      <c r="G83" s="27">
        <f t="shared" si="1"/>
        <v>74.697203808004787</v>
      </c>
    </row>
    <row r="84" spans="1:7" ht="75" outlineLevel="2">
      <c r="A84" s="11" t="s">
        <v>85</v>
      </c>
      <c r="B84" s="13" t="s">
        <v>84</v>
      </c>
      <c r="C84" s="12"/>
      <c r="D84" s="25"/>
      <c r="E84" s="26">
        <v>36000</v>
      </c>
      <c r="F84" s="26">
        <v>27000</v>
      </c>
      <c r="G84" s="27">
        <f t="shared" si="1"/>
        <v>75</v>
      </c>
    </row>
    <row r="85" spans="1:7" ht="75" outlineLevel="3">
      <c r="A85" s="11" t="s">
        <v>85</v>
      </c>
      <c r="B85" s="13" t="s">
        <v>84</v>
      </c>
      <c r="C85" s="12" t="s">
        <v>8</v>
      </c>
      <c r="D85" s="25" t="s">
        <v>9</v>
      </c>
      <c r="E85" s="26">
        <v>36000</v>
      </c>
      <c r="F85" s="26">
        <v>27000</v>
      </c>
      <c r="G85" s="27">
        <f t="shared" si="1"/>
        <v>75</v>
      </c>
    </row>
    <row r="86" spans="1:7" s="29" customFormat="1" ht="60" outlineLevel="7">
      <c r="A86" s="11" t="s">
        <v>87</v>
      </c>
      <c r="B86" s="12" t="s">
        <v>86</v>
      </c>
      <c r="C86" s="12"/>
      <c r="D86" s="25"/>
      <c r="E86" s="26">
        <v>581</v>
      </c>
      <c r="F86" s="26">
        <v>581</v>
      </c>
      <c r="G86" s="27">
        <f t="shared" si="1"/>
        <v>100</v>
      </c>
    </row>
    <row r="87" spans="1:7" ht="30" outlineLevel="2">
      <c r="A87" s="11" t="s">
        <v>15</v>
      </c>
      <c r="B87" s="12" t="s">
        <v>88</v>
      </c>
      <c r="C87" s="12"/>
      <c r="D87" s="25"/>
      <c r="E87" s="26">
        <v>581</v>
      </c>
      <c r="F87" s="26">
        <v>581</v>
      </c>
      <c r="G87" s="27">
        <f t="shared" si="1"/>
        <v>100</v>
      </c>
    </row>
    <row r="88" spans="1:7" ht="75" outlineLevel="3">
      <c r="A88" s="11" t="s">
        <v>15</v>
      </c>
      <c r="B88" s="12" t="s">
        <v>88</v>
      </c>
      <c r="C88" s="12" t="s">
        <v>8</v>
      </c>
      <c r="D88" s="25" t="s">
        <v>9</v>
      </c>
      <c r="E88" s="26">
        <v>581</v>
      </c>
      <c r="F88" s="26">
        <v>581</v>
      </c>
      <c r="G88" s="27">
        <f t="shared" si="1"/>
        <v>100</v>
      </c>
    </row>
    <row r="89" spans="1:7" ht="120" outlineLevel="7">
      <c r="A89" s="11" t="s">
        <v>90</v>
      </c>
      <c r="B89" s="12" t="s">
        <v>89</v>
      </c>
      <c r="C89" s="12"/>
      <c r="D89" s="25"/>
      <c r="E89" s="26">
        <v>14260.1</v>
      </c>
      <c r="F89" s="26">
        <v>11267.3</v>
      </c>
      <c r="G89" s="27">
        <f t="shared" si="1"/>
        <v>79.012769896424288</v>
      </c>
    </row>
    <row r="90" spans="1:7" ht="60" outlineLevel="7">
      <c r="A90" s="11" t="s">
        <v>92</v>
      </c>
      <c r="B90" s="12" t="s">
        <v>91</v>
      </c>
      <c r="C90" s="12"/>
      <c r="D90" s="25"/>
      <c r="E90" s="26">
        <v>14260.1</v>
      </c>
      <c r="F90" s="26">
        <v>11267.3</v>
      </c>
      <c r="G90" s="27">
        <f t="shared" si="1"/>
        <v>79.012769896424288</v>
      </c>
    </row>
    <row r="91" spans="1:7" ht="60" outlineLevel="7">
      <c r="A91" s="11" t="s">
        <v>92</v>
      </c>
      <c r="B91" s="13" t="s">
        <v>91</v>
      </c>
      <c r="C91" s="12" t="s">
        <v>93</v>
      </c>
      <c r="D91" s="25" t="s">
        <v>94</v>
      </c>
      <c r="E91" s="26">
        <v>14260.1</v>
      </c>
      <c r="F91" s="26">
        <v>11267.3</v>
      </c>
      <c r="G91" s="27">
        <f t="shared" si="1"/>
        <v>79.012769896424288</v>
      </c>
    </row>
    <row r="92" spans="1:7" ht="30" outlineLevel="7">
      <c r="A92" s="11" t="s">
        <v>69</v>
      </c>
      <c r="B92" s="13" t="s">
        <v>95</v>
      </c>
      <c r="C92" s="12"/>
      <c r="D92" s="25"/>
      <c r="E92" s="26">
        <v>11781</v>
      </c>
      <c r="F92" s="26">
        <v>0</v>
      </c>
      <c r="G92" s="27">
        <f t="shared" si="1"/>
        <v>0</v>
      </c>
    </row>
    <row r="93" spans="1:7" ht="75" outlineLevel="2">
      <c r="A93" s="11" t="s">
        <v>97</v>
      </c>
      <c r="B93" s="13" t="s">
        <v>96</v>
      </c>
      <c r="C93" s="12"/>
      <c r="D93" s="25"/>
      <c r="E93" s="26">
        <v>11018.1</v>
      </c>
      <c r="F93" s="26">
        <v>0</v>
      </c>
      <c r="G93" s="27">
        <f t="shared" si="1"/>
        <v>0</v>
      </c>
    </row>
    <row r="94" spans="1:7" ht="75" outlineLevel="3">
      <c r="A94" s="11" t="s">
        <v>97</v>
      </c>
      <c r="B94" s="13" t="s">
        <v>96</v>
      </c>
      <c r="C94" s="12" t="s">
        <v>8</v>
      </c>
      <c r="D94" s="25" t="s">
        <v>9</v>
      </c>
      <c r="E94" s="26">
        <v>10623.7</v>
      </c>
      <c r="F94" s="26">
        <v>0</v>
      </c>
      <c r="G94" s="27">
        <f t="shared" si="1"/>
        <v>0</v>
      </c>
    </row>
    <row r="95" spans="1:7" ht="75" outlineLevel="7">
      <c r="A95" s="11" t="s">
        <v>97</v>
      </c>
      <c r="B95" s="13" t="s">
        <v>96</v>
      </c>
      <c r="C95" s="12" t="s">
        <v>98</v>
      </c>
      <c r="D95" s="25" t="s">
        <v>99</v>
      </c>
      <c r="E95" s="26">
        <v>394.4</v>
      </c>
      <c r="F95" s="26">
        <v>0</v>
      </c>
      <c r="G95" s="27">
        <f t="shared" si="1"/>
        <v>0</v>
      </c>
    </row>
    <row r="96" spans="1:7" ht="105" outlineLevel="7">
      <c r="A96" s="11" t="s">
        <v>101</v>
      </c>
      <c r="B96" s="13" t="s">
        <v>100</v>
      </c>
      <c r="C96" s="12"/>
      <c r="D96" s="25"/>
      <c r="E96" s="26">
        <v>762.9</v>
      </c>
      <c r="F96" s="26">
        <v>0</v>
      </c>
      <c r="G96" s="27">
        <f t="shared" si="1"/>
        <v>0</v>
      </c>
    </row>
    <row r="97" spans="1:7" ht="105" outlineLevel="7">
      <c r="A97" s="11" t="s">
        <v>101</v>
      </c>
      <c r="B97" s="13" t="s">
        <v>100</v>
      </c>
      <c r="C97" s="12" t="s">
        <v>93</v>
      </c>
      <c r="D97" s="25" t="s">
        <v>94</v>
      </c>
      <c r="E97" s="26">
        <v>762.9</v>
      </c>
      <c r="F97" s="26">
        <v>0</v>
      </c>
      <c r="G97" s="27">
        <f t="shared" si="1"/>
        <v>0</v>
      </c>
    </row>
    <row r="98" spans="1:7" ht="75" outlineLevel="3">
      <c r="A98" s="11" t="s">
        <v>33</v>
      </c>
      <c r="B98" s="13" t="s">
        <v>102</v>
      </c>
      <c r="C98" s="12"/>
      <c r="D98" s="25"/>
      <c r="E98" s="26">
        <v>130</v>
      </c>
      <c r="F98" s="26">
        <v>130</v>
      </c>
      <c r="G98" s="27">
        <f t="shared" si="1"/>
        <v>100</v>
      </c>
    </row>
    <row r="99" spans="1:7" ht="60" outlineLevel="7">
      <c r="A99" s="11" t="s">
        <v>83</v>
      </c>
      <c r="B99" s="13" t="s">
        <v>103</v>
      </c>
      <c r="C99" s="12"/>
      <c r="D99" s="25"/>
      <c r="E99" s="26">
        <v>130</v>
      </c>
      <c r="F99" s="26">
        <v>130</v>
      </c>
      <c r="G99" s="27">
        <f t="shared" si="1"/>
        <v>100</v>
      </c>
    </row>
    <row r="100" spans="1:7" s="29" customFormat="1" ht="75" outlineLevel="1">
      <c r="A100" s="11" t="s">
        <v>83</v>
      </c>
      <c r="B100" s="13" t="s">
        <v>103</v>
      </c>
      <c r="C100" s="12" t="s">
        <v>8</v>
      </c>
      <c r="D100" s="25" t="s">
        <v>9</v>
      </c>
      <c r="E100" s="26">
        <v>130</v>
      </c>
      <c r="F100" s="26">
        <v>130</v>
      </c>
      <c r="G100" s="27">
        <f t="shared" si="1"/>
        <v>100</v>
      </c>
    </row>
    <row r="101" spans="1:7" s="28" customFormat="1" ht="105" outlineLevel="2">
      <c r="A101" s="20" t="s">
        <v>105</v>
      </c>
      <c r="B101" s="30" t="s">
        <v>104</v>
      </c>
      <c r="C101" s="21"/>
      <c r="D101" s="22"/>
      <c r="E101" s="23">
        <v>10374.6</v>
      </c>
      <c r="F101" s="23">
        <v>8847.2000000000007</v>
      </c>
      <c r="G101" s="24">
        <f t="shared" si="1"/>
        <v>85.27750467487904</v>
      </c>
    </row>
    <row r="102" spans="1:7" ht="45" outlineLevel="3">
      <c r="A102" s="11" t="s">
        <v>107</v>
      </c>
      <c r="B102" s="13" t="s">
        <v>106</v>
      </c>
      <c r="C102" s="12"/>
      <c r="D102" s="25"/>
      <c r="E102" s="26">
        <v>9394</v>
      </c>
      <c r="F102" s="26">
        <v>7866.6</v>
      </c>
      <c r="G102" s="27">
        <f t="shared" si="1"/>
        <v>83.740685543964233</v>
      </c>
    </row>
    <row r="103" spans="1:7" ht="30" outlineLevel="7">
      <c r="A103" s="11" t="s">
        <v>17</v>
      </c>
      <c r="B103" s="13" t="s">
        <v>108</v>
      </c>
      <c r="C103" s="12"/>
      <c r="D103" s="25"/>
      <c r="E103" s="26">
        <v>9394</v>
      </c>
      <c r="F103" s="26">
        <v>7866.6</v>
      </c>
      <c r="G103" s="27">
        <f t="shared" si="1"/>
        <v>83.740685543964233</v>
      </c>
    </row>
    <row r="104" spans="1:7" s="29" customFormat="1" ht="75" outlineLevel="7">
      <c r="A104" s="11" t="s">
        <v>17</v>
      </c>
      <c r="B104" s="12" t="s">
        <v>108</v>
      </c>
      <c r="C104" s="12" t="s">
        <v>8</v>
      </c>
      <c r="D104" s="25" t="s">
        <v>9</v>
      </c>
      <c r="E104" s="26">
        <v>9394</v>
      </c>
      <c r="F104" s="26">
        <v>7866.6</v>
      </c>
      <c r="G104" s="27">
        <f t="shared" si="1"/>
        <v>83.740685543964233</v>
      </c>
    </row>
    <row r="105" spans="1:7" s="29" customFormat="1" ht="45" outlineLevel="3">
      <c r="A105" s="11" t="s">
        <v>110</v>
      </c>
      <c r="B105" s="12" t="s">
        <v>109</v>
      </c>
      <c r="C105" s="12"/>
      <c r="D105" s="25"/>
      <c r="E105" s="26">
        <v>980.6</v>
      </c>
      <c r="F105" s="26">
        <v>980.6</v>
      </c>
      <c r="G105" s="27">
        <f t="shared" si="1"/>
        <v>100</v>
      </c>
    </row>
    <row r="106" spans="1:7" ht="30" outlineLevel="7">
      <c r="A106" s="11" t="s">
        <v>17</v>
      </c>
      <c r="B106" s="12" t="s">
        <v>111</v>
      </c>
      <c r="C106" s="12"/>
      <c r="D106" s="25"/>
      <c r="E106" s="26">
        <v>980.6</v>
      </c>
      <c r="F106" s="26">
        <v>980.6</v>
      </c>
      <c r="G106" s="27">
        <f t="shared" si="1"/>
        <v>100</v>
      </c>
    </row>
    <row r="107" spans="1:7" ht="75" outlineLevel="7">
      <c r="A107" s="11" t="s">
        <v>17</v>
      </c>
      <c r="B107" s="12" t="s">
        <v>111</v>
      </c>
      <c r="C107" s="12" t="s">
        <v>8</v>
      </c>
      <c r="D107" s="25" t="s">
        <v>9</v>
      </c>
      <c r="E107" s="26">
        <v>980.6</v>
      </c>
      <c r="F107" s="26">
        <v>980.6</v>
      </c>
      <c r="G107" s="27">
        <f t="shared" si="1"/>
        <v>100</v>
      </c>
    </row>
    <row r="108" spans="1:7" s="28" customFormat="1" ht="60" outlineLevel="3">
      <c r="A108" s="20" t="s">
        <v>113</v>
      </c>
      <c r="B108" s="21" t="s">
        <v>112</v>
      </c>
      <c r="C108" s="21"/>
      <c r="D108" s="22"/>
      <c r="E108" s="23">
        <v>930.9</v>
      </c>
      <c r="F108" s="23">
        <v>334.9</v>
      </c>
      <c r="G108" s="24">
        <f t="shared" si="1"/>
        <v>35.975937265012355</v>
      </c>
    </row>
    <row r="109" spans="1:7" ht="60" outlineLevel="7">
      <c r="A109" s="11" t="s">
        <v>115</v>
      </c>
      <c r="B109" s="12" t="s">
        <v>114</v>
      </c>
      <c r="C109" s="12"/>
      <c r="D109" s="25"/>
      <c r="E109" s="26">
        <v>569.9</v>
      </c>
      <c r="F109" s="26">
        <v>159.9</v>
      </c>
      <c r="G109" s="27">
        <f t="shared" si="1"/>
        <v>28.057553956834536</v>
      </c>
    </row>
    <row r="110" spans="1:7" ht="30" outlineLevel="7">
      <c r="A110" s="11" t="s">
        <v>17</v>
      </c>
      <c r="B110" s="12" t="s">
        <v>116</v>
      </c>
      <c r="C110" s="12"/>
      <c r="D110" s="25"/>
      <c r="E110" s="26">
        <v>569.9</v>
      </c>
      <c r="F110" s="26">
        <v>159.9</v>
      </c>
      <c r="G110" s="27">
        <f t="shared" si="1"/>
        <v>28.057553956834536</v>
      </c>
    </row>
    <row r="111" spans="1:7" s="29" customFormat="1" ht="75" outlineLevel="2">
      <c r="A111" s="11" t="s">
        <v>17</v>
      </c>
      <c r="B111" s="12" t="s">
        <v>116</v>
      </c>
      <c r="C111" s="12" t="s">
        <v>8</v>
      </c>
      <c r="D111" s="25" t="s">
        <v>9</v>
      </c>
      <c r="E111" s="26">
        <v>569.9</v>
      </c>
      <c r="F111" s="26">
        <v>159.9</v>
      </c>
      <c r="G111" s="27">
        <f t="shared" si="1"/>
        <v>28.057553956834536</v>
      </c>
    </row>
    <row r="112" spans="1:7" ht="90" outlineLevel="3">
      <c r="A112" s="11" t="s">
        <v>118</v>
      </c>
      <c r="B112" s="12" t="s">
        <v>117</v>
      </c>
      <c r="C112" s="12"/>
      <c r="D112" s="25"/>
      <c r="E112" s="26">
        <v>110</v>
      </c>
      <c r="F112" s="26">
        <v>16</v>
      </c>
      <c r="G112" s="27">
        <f t="shared" si="1"/>
        <v>14.545454545454545</v>
      </c>
    </row>
    <row r="113" spans="1:7" ht="30" outlineLevel="7">
      <c r="A113" s="11" t="s">
        <v>17</v>
      </c>
      <c r="B113" s="12" t="s">
        <v>119</v>
      </c>
      <c r="C113" s="12"/>
      <c r="D113" s="25"/>
      <c r="E113" s="26">
        <v>110</v>
      </c>
      <c r="F113" s="26">
        <v>16</v>
      </c>
      <c r="G113" s="27">
        <f t="shared" si="1"/>
        <v>14.545454545454545</v>
      </c>
    </row>
    <row r="114" spans="1:7" ht="75" outlineLevel="7">
      <c r="A114" s="11" t="s">
        <v>17</v>
      </c>
      <c r="B114" s="12" t="s">
        <v>119</v>
      </c>
      <c r="C114" s="12" t="s">
        <v>8</v>
      </c>
      <c r="D114" s="25" t="s">
        <v>9</v>
      </c>
      <c r="E114" s="26">
        <v>110</v>
      </c>
      <c r="F114" s="26">
        <v>16</v>
      </c>
      <c r="G114" s="27">
        <f t="shared" si="1"/>
        <v>14.545454545454545</v>
      </c>
    </row>
    <row r="115" spans="1:7" ht="105" outlineLevel="7">
      <c r="A115" s="11" t="s">
        <v>121</v>
      </c>
      <c r="B115" s="12" t="s">
        <v>120</v>
      </c>
      <c r="C115" s="12"/>
      <c r="D115" s="25"/>
      <c r="E115" s="26">
        <v>251</v>
      </c>
      <c r="F115" s="26">
        <v>159</v>
      </c>
      <c r="G115" s="27">
        <f t="shared" si="1"/>
        <v>63.34661354581673</v>
      </c>
    </row>
    <row r="116" spans="1:7" ht="30" outlineLevel="3">
      <c r="A116" s="11" t="s">
        <v>17</v>
      </c>
      <c r="B116" s="12" t="s">
        <v>122</v>
      </c>
      <c r="C116" s="12"/>
      <c r="D116" s="25"/>
      <c r="E116" s="26">
        <v>251</v>
      </c>
      <c r="F116" s="26">
        <v>159</v>
      </c>
      <c r="G116" s="27">
        <f t="shared" si="1"/>
        <v>63.34661354581673</v>
      </c>
    </row>
    <row r="117" spans="1:7" ht="60" outlineLevel="7">
      <c r="A117" s="11" t="s">
        <v>17</v>
      </c>
      <c r="B117" s="12" t="s">
        <v>122</v>
      </c>
      <c r="C117" s="12" t="s">
        <v>28</v>
      </c>
      <c r="D117" s="25" t="s">
        <v>29</v>
      </c>
      <c r="E117" s="26">
        <v>132</v>
      </c>
      <c r="F117" s="26">
        <v>60</v>
      </c>
      <c r="G117" s="27">
        <f t="shared" si="1"/>
        <v>45.454545454545453</v>
      </c>
    </row>
    <row r="118" spans="1:7" ht="30" outlineLevel="2">
      <c r="A118" s="11" t="s">
        <v>17</v>
      </c>
      <c r="B118" s="12" t="s">
        <v>122</v>
      </c>
      <c r="C118" s="12" t="s">
        <v>30</v>
      </c>
      <c r="D118" s="25" t="s">
        <v>31</v>
      </c>
      <c r="E118" s="26">
        <v>59</v>
      </c>
      <c r="F118" s="26">
        <v>59</v>
      </c>
      <c r="G118" s="27">
        <f t="shared" si="1"/>
        <v>100</v>
      </c>
    </row>
    <row r="119" spans="1:7" ht="75" outlineLevel="3">
      <c r="A119" s="11" t="s">
        <v>17</v>
      </c>
      <c r="B119" s="12" t="s">
        <v>122</v>
      </c>
      <c r="C119" s="12" t="s">
        <v>8</v>
      </c>
      <c r="D119" s="25" t="s">
        <v>9</v>
      </c>
      <c r="E119" s="26">
        <v>60</v>
      </c>
      <c r="F119" s="26">
        <v>40</v>
      </c>
      <c r="G119" s="27">
        <f t="shared" si="1"/>
        <v>66.666666666666657</v>
      </c>
    </row>
    <row r="120" spans="1:7" s="28" customFormat="1" ht="45" outlineLevel="7">
      <c r="A120" s="20" t="s">
        <v>124</v>
      </c>
      <c r="B120" s="21" t="s">
        <v>123</v>
      </c>
      <c r="C120" s="21"/>
      <c r="D120" s="22"/>
      <c r="E120" s="23">
        <v>5779.2</v>
      </c>
      <c r="F120" s="23">
        <v>45.2</v>
      </c>
      <c r="G120" s="24">
        <f t="shared" si="1"/>
        <v>0.78211517165005551</v>
      </c>
    </row>
    <row r="121" spans="1:7" s="29" customFormat="1" ht="45">
      <c r="A121" s="11" t="s">
        <v>126</v>
      </c>
      <c r="B121" s="12" t="s">
        <v>125</v>
      </c>
      <c r="C121" s="12"/>
      <c r="D121" s="25"/>
      <c r="E121" s="26">
        <v>5779.2</v>
      </c>
      <c r="F121" s="26">
        <v>45.2</v>
      </c>
      <c r="G121" s="27">
        <f t="shared" si="1"/>
        <v>0.78211517165005551</v>
      </c>
    </row>
    <row r="122" spans="1:7" s="29" customFormat="1" ht="30" outlineLevel="1">
      <c r="A122" s="11" t="s">
        <v>128</v>
      </c>
      <c r="B122" s="12" t="s">
        <v>127</v>
      </c>
      <c r="C122" s="12"/>
      <c r="D122" s="25"/>
      <c r="E122" s="26">
        <v>3350.8</v>
      </c>
      <c r="F122" s="26">
        <v>45.2</v>
      </c>
      <c r="G122" s="27">
        <f t="shared" si="1"/>
        <v>1.3489315984242569</v>
      </c>
    </row>
    <row r="123" spans="1:7" ht="30" outlineLevel="2">
      <c r="A123" s="11" t="s">
        <v>128</v>
      </c>
      <c r="B123" s="12" t="s">
        <v>127</v>
      </c>
      <c r="C123" s="12" t="s">
        <v>30</v>
      </c>
      <c r="D123" s="25" t="s">
        <v>31</v>
      </c>
      <c r="E123" s="26">
        <v>1550.8</v>
      </c>
      <c r="F123" s="26">
        <v>29</v>
      </c>
      <c r="G123" s="27">
        <f t="shared" si="1"/>
        <v>1.8700025793139026</v>
      </c>
    </row>
    <row r="124" spans="1:7" ht="30" outlineLevel="3">
      <c r="A124" s="11" t="s">
        <v>128</v>
      </c>
      <c r="B124" s="12" t="s">
        <v>127</v>
      </c>
      <c r="C124" s="12" t="s">
        <v>98</v>
      </c>
      <c r="D124" s="25" t="s">
        <v>99</v>
      </c>
      <c r="E124" s="26">
        <v>1800</v>
      </c>
      <c r="F124" s="26">
        <v>16.100000000000001</v>
      </c>
      <c r="G124" s="27">
        <f t="shared" si="1"/>
        <v>0.8944444444444446</v>
      </c>
    </row>
    <row r="125" spans="1:7" ht="210" outlineLevel="7">
      <c r="A125" s="11" t="s">
        <v>130</v>
      </c>
      <c r="B125" s="12" t="s">
        <v>129</v>
      </c>
      <c r="C125" s="12"/>
      <c r="D125" s="25"/>
      <c r="E125" s="26">
        <v>2428.4</v>
      </c>
      <c r="F125" s="26">
        <v>0</v>
      </c>
      <c r="G125" s="27">
        <f t="shared" si="1"/>
        <v>0</v>
      </c>
    </row>
    <row r="126" spans="1:7" ht="210" outlineLevel="3">
      <c r="A126" s="11" t="s">
        <v>130</v>
      </c>
      <c r="B126" s="12" t="s">
        <v>129</v>
      </c>
      <c r="C126" s="12" t="s">
        <v>30</v>
      </c>
      <c r="D126" s="25" t="s">
        <v>31</v>
      </c>
      <c r="E126" s="26">
        <v>2428.4</v>
      </c>
      <c r="F126" s="26">
        <v>0</v>
      </c>
      <c r="G126" s="27">
        <f t="shared" si="1"/>
        <v>0</v>
      </c>
    </row>
    <row r="127" spans="1:7" s="28" customFormat="1" ht="45" outlineLevel="7">
      <c r="A127" s="20" t="s">
        <v>132</v>
      </c>
      <c r="B127" s="21" t="s">
        <v>131</v>
      </c>
      <c r="C127" s="21"/>
      <c r="D127" s="22"/>
      <c r="E127" s="23">
        <v>70812.899999999994</v>
      </c>
      <c r="F127" s="23">
        <v>41146.1</v>
      </c>
      <c r="G127" s="24">
        <f t="shared" si="1"/>
        <v>58.105373455966358</v>
      </c>
    </row>
    <row r="128" spans="1:7" s="29" customFormat="1" ht="30" outlineLevel="1">
      <c r="A128" s="11" t="s">
        <v>134</v>
      </c>
      <c r="B128" s="12" t="s">
        <v>133</v>
      </c>
      <c r="C128" s="12"/>
      <c r="D128" s="25"/>
      <c r="E128" s="26">
        <v>10890.2</v>
      </c>
      <c r="F128" s="26">
        <v>7059.3</v>
      </c>
      <c r="G128" s="27">
        <f t="shared" si="1"/>
        <v>64.82250096416962</v>
      </c>
    </row>
    <row r="129" spans="1:7" ht="45" outlineLevel="2">
      <c r="A129" s="11" t="s">
        <v>136</v>
      </c>
      <c r="B129" s="12" t="s">
        <v>135</v>
      </c>
      <c r="C129" s="12"/>
      <c r="D129" s="25"/>
      <c r="E129" s="26">
        <v>6605.7</v>
      </c>
      <c r="F129" s="26">
        <v>4478.3999999999996</v>
      </c>
      <c r="G129" s="27">
        <f t="shared" si="1"/>
        <v>67.795994368499919</v>
      </c>
    </row>
    <row r="130" spans="1:7" ht="150" outlineLevel="3">
      <c r="A130" s="11" t="s">
        <v>136</v>
      </c>
      <c r="B130" s="12" t="s">
        <v>135</v>
      </c>
      <c r="C130" s="12" t="s">
        <v>137</v>
      </c>
      <c r="D130" s="25" t="s">
        <v>138</v>
      </c>
      <c r="E130" s="26">
        <v>6597.4</v>
      </c>
      <c r="F130" s="26">
        <v>4473.2</v>
      </c>
      <c r="G130" s="27">
        <f t="shared" si="1"/>
        <v>67.802467638766785</v>
      </c>
    </row>
    <row r="131" spans="1:7" ht="60" outlineLevel="7">
      <c r="A131" s="11" t="s">
        <v>136</v>
      </c>
      <c r="B131" s="12" t="s">
        <v>135</v>
      </c>
      <c r="C131" s="12" t="s">
        <v>28</v>
      </c>
      <c r="D131" s="25" t="s">
        <v>29</v>
      </c>
      <c r="E131" s="26">
        <v>8.3000000000000007</v>
      </c>
      <c r="F131" s="26">
        <v>5.3</v>
      </c>
      <c r="G131" s="27">
        <f t="shared" si="1"/>
        <v>63.855421686746979</v>
      </c>
    </row>
    <row r="132" spans="1:7" ht="210" outlineLevel="2">
      <c r="A132" s="11" t="s">
        <v>140</v>
      </c>
      <c r="B132" s="12" t="s">
        <v>139</v>
      </c>
      <c r="C132" s="12"/>
      <c r="D132" s="25"/>
      <c r="E132" s="26">
        <v>1562.1</v>
      </c>
      <c r="F132" s="26">
        <v>847.7</v>
      </c>
      <c r="G132" s="27">
        <f t="shared" si="1"/>
        <v>54.266692273221949</v>
      </c>
    </row>
    <row r="133" spans="1:7" ht="210" outlineLevel="3">
      <c r="A133" s="11" t="s">
        <v>140</v>
      </c>
      <c r="B133" s="12" t="s">
        <v>139</v>
      </c>
      <c r="C133" s="12" t="s">
        <v>137</v>
      </c>
      <c r="D133" s="25" t="s">
        <v>138</v>
      </c>
      <c r="E133" s="26">
        <v>454.5</v>
      </c>
      <c r="F133" s="26">
        <v>269.8</v>
      </c>
      <c r="G133" s="27">
        <f t="shared" si="1"/>
        <v>59.361936193619371</v>
      </c>
    </row>
    <row r="134" spans="1:7" ht="210" outlineLevel="7">
      <c r="A134" s="11" t="s">
        <v>140</v>
      </c>
      <c r="B134" s="12" t="s">
        <v>139</v>
      </c>
      <c r="C134" s="12" t="s">
        <v>28</v>
      </c>
      <c r="D134" s="25" t="s">
        <v>29</v>
      </c>
      <c r="E134" s="26">
        <v>1107.5999999999999</v>
      </c>
      <c r="F134" s="26">
        <v>577.9</v>
      </c>
      <c r="G134" s="27">
        <f t="shared" si="1"/>
        <v>52.175875767425062</v>
      </c>
    </row>
    <row r="135" spans="1:7" ht="90" outlineLevel="2">
      <c r="A135" s="11" t="s">
        <v>142</v>
      </c>
      <c r="B135" s="12" t="s">
        <v>141</v>
      </c>
      <c r="C135" s="12"/>
      <c r="D135" s="25"/>
      <c r="E135" s="26">
        <v>2722.4</v>
      </c>
      <c r="F135" s="26">
        <v>1733.1</v>
      </c>
      <c r="G135" s="27">
        <f t="shared" si="1"/>
        <v>63.660740523067872</v>
      </c>
    </row>
    <row r="136" spans="1:7" ht="150" outlineLevel="3">
      <c r="A136" s="11" t="s">
        <v>142</v>
      </c>
      <c r="B136" s="12" t="s">
        <v>141</v>
      </c>
      <c r="C136" s="12" t="s">
        <v>137</v>
      </c>
      <c r="D136" s="25" t="s">
        <v>138</v>
      </c>
      <c r="E136" s="26">
        <v>2637.9</v>
      </c>
      <c r="F136" s="26">
        <v>1691.4</v>
      </c>
      <c r="G136" s="27">
        <f t="shared" si="1"/>
        <v>64.11918571591039</v>
      </c>
    </row>
    <row r="137" spans="1:7" ht="90" outlineLevel="7">
      <c r="A137" s="11" t="s">
        <v>142</v>
      </c>
      <c r="B137" s="12" t="s">
        <v>141</v>
      </c>
      <c r="C137" s="12" t="s">
        <v>28</v>
      </c>
      <c r="D137" s="25" t="s">
        <v>29</v>
      </c>
      <c r="E137" s="26">
        <v>84.5</v>
      </c>
      <c r="F137" s="26">
        <v>41.7</v>
      </c>
      <c r="G137" s="27">
        <f t="shared" si="1"/>
        <v>49.349112426035511</v>
      </c>
    </row>
    <row r="138" spans="1:7" s="29" customFormat="1" ht="90" outlineLevel="1">
      <c r="A138" s="11" t="s">
        <v>144</v>
      </c>
      <c r="B138" s="12" t="s">
        <v>143</v>
      </c>
      <c r="C138" s="12"/>
      <c r="D138" s="25"/>
      <c r="E138" s="26">
        <v>59749.5</v>
      </c>
      <c r="F138" s="26">
        <v>33955.699999999997</v>
      </c>
      <c r="G138" s="27">
        <f t="shared" si="1"/>
        <v>56.830098996644317</v>
      </c>
    </row>
    <row r="139" spans="1:7" ht="105" outlineLevel="2">
      <c r="A139" s="11" t="s">
        <v>146</v>
      </c>
      <c r="B139" s="12" t="s">
        <v>145</v>
      </c>
      <c r="C139" s="12"/>
      <c r="D139" s="25"/>
      <c r="E139" s="26">
        <v>23701.7</v>
      </c>
      <c r="F139" s="26">
        <v>11746.7</v>
      </c>
      <c r="G139" s="27">
        <f t="shared" ref="G139:G202" si="2">F139/E139*100</f>
        <v>49.560580042781744</v>
      </c>
    </row>
    <row r="140" spans="1:7" ht="150" outlineLevel="3">
      <c r="A140" s="11" t="s">
        <v>146</v>
      </c>
      <c r="B140" s="12" t="s">
        <v>145</v>
      </c>
      <c r="C140" s="12" t="s">
        <v>137</v>
      </c>
      <c r="D140" s="25" t="s">
        <v>138</v>
      </c>
      <c r="E140" s="26">
        <v>13172.1</v>
      </c>
      <c r="F140" s="26">
        <v>7067.7</v>
      </c>
      <c r="G140" s="27">
        <f t="shared" si="2"/>
        <v>53.656592342906592</v>
      </c>
    </row>
    <row r="141" spans="1:7" ht="105" outlineLevel="7">
      <c r="A141" s="11" t="s">
        <v>146</v>
      </c>
      <c r="B141" s="12" t="s">
        <v>145</v>
      </c>
      <c r="C141" s="12" t="s">
        <v>28</v>
      </c>
      <c r="D141" s="25" t="s">
        <v>29</v>
      </c>
      <c r="E141" s="26">
        <v>10487.6</v>
      </c>
      <c r="F141" s="26">
        <v>4660.8</v>
      </c>
      <c r="G141" s="27">
        <f t="shared" si="2"/>
        <v>44.441054197337806</v>
      </c>
    </row>
    <row r="142" spans="1:7" s="29" customFormat="1" ht="105" outlineLevel="1">
      <c r="A142" s="11" t="s">
        <v>146</v>
      </c>
      <c r="B142" s="12" t="s">
        <v>145</v>
      </c>
      <c r="C142" s="12" t="s">
        <v>98</v>
      </c>
      <c r="D142" s="25" t="s">
        <v>99</v>
      </c>
      <c r="E142" s="26">
        <v>42</v>
      </c>
      <c r="F142" s="26">
        <v>18.100000000000001</v>
      </c>
      <c r="G142" s="27">
        <f t="shared" si="2"/>
        <v>43.095238095238095</v>
      </c>
    </row>
    <row r="143" spans="1:7" ht="75" outlineLevel="2">
      <c r="A143" s="11" t="s">
        <v>85</v>
      </c>
      <c r="B143" s="12" t="s">
        <v>147</v>
      </c>
      <c r="C143" s="12"/>
      <c r="D143" s="25"/>
      <c r="E143" s="26">
        <v>36047.800000000003</v>
      </c>
      <c r="F143" s="26">
        <v>22209</v>
      </c>
      <c r="G143" s="27">
        <f t="shared" si="2"/>
        <v>61.609862460399803</v>
      </c>
    </row>
    <row r="144" spans="1:7" ht="128.25" customHeight="1" outlineLevel="3">
      <c r="A144" s="11" t="s">
        <v>85</v>
      </c>
      <c r="B144" s="12" t="s">
        <v>147</v>
      </c>
      <c r="C144" s="12" t="s">
        <v>137</v>
      </c>
      <c r="D144" s="25" t="s">
        <v>138</v>
      </c>
      <c r="E144" s="26">
        <v>36047.800000000003</v>
      </c>
      <c r="F144" s="26">
        <v>22209</v>
      </c>
      <c r="G144" s="27">
        <f t="shared" si="2"/>
        <v>61.609862460399803</v>
      </c>
    </row>
    <row r="145" spans="1:7" ht="75" outlineLevel="7">
      <c r="A145" s="11" t="s">
        <v>33</v>
      </c>
      <c r="B145" s="12" t="s">
        <v>148</v>
      </c>
      <c r="C145" s="12"/>
      <c r="D145" s="25"/>
      <c r="E145" s="26">
        <v>173.2</v>
      </c>
      <c r="F145" s="26">
        <v>131.19999999999999</v>
      </c>
      <c r="G145" s="27">
        <f t="shared" si="2"/>
        <v>75.750577367205537</v>
      </c>
    </row>
    <row r="146" spans="1:7" ht="45" outlineLevel="2">
      <c r="A146" s="11" t="s">
        <v>136</v>
      </c>
      <c r="B146" s="12" t="s">
        <v>149</v>
      </c>
      <c r="C146" s="12"/>
      <c r="D146" s="25"/>
      <c r="E146" s="26">
        <v>1.7</v>
      </c>
      <c r="F146" s="26">
        <v>1.7</v>
      </c>
      <c r="G146" s="27">
        <f t="shared" si="2"/>
        <v>100</v>
      </c>
    </row>
    <row r="147" spans="1:7" ht="60" outlineLevel="3">
      <c r="A147" s="11" t="s">
        <v>136</v>
      </c>
      <c r="B147" s="12" t="s">
        <v>149</v>
      </c>
      <c r="C147" s="12" t="s">
        <v>28</v>
      </c>
      <c r="D147" s="25" t="s">
        <v>29</v>
      </c>
      <c r="E147" s="26">
        <v>1.7</v>
      </c>
      <c r="F147" s="26">
        <v>1.7</v>
      </c>
      <c r="G147" s="27">
        <f t="shared" si="2"/>
        <v>100</v>
      </c>
    </row>
    <row r="148" spans="1:7" s="29" customFormat="1" ht="105" outlineLevel="7">
      <c r="A148" s="11" t="s">
        <v>146</v>
      </c>
      <c r="B148" s="12" t="s">
        <v>150</v>
      </c>
      <c r="C148" s="12"/>
      <c r="D148" s="25"/>
      <c r="E148" s="26">
        <v>171.5</v>
      </c>
      <c r="F148" s="26">
        <v>129.5</v>
      </c>
      <c r="G148" s="27">
        <f t="shared" si="2"/>
        <v>75.510204081632651</v>
      </c>
    </row>
    <row r="149" spans="1:7" s="29" customFormat="1" ht="105" outlineLevel="2">
      <c r="A149" s="11" t="s">
        <v>146</v>
      </c>
      <c r="B149" s="12" t="s">
        <v>150</v>
      </c>
      <c r="C149" s="12" t="s">
        <v>28</v>
      </c>
      <c r="D149" s="25" t="s">
        <v>29</v>
      </c>
      <c r="E149" s="26">
        <v>171.5</v>
      </c>
      <c r="F149" s="26">
        <v>129.5</v>
      </c>
      <c r="G149" s="27">
        <f t="shared" si="2"/>
        <v>75.510204081632651</v>
      </c>
    </row>
    <row r="150" spans="1:7" s="31" customFormat="1" ht="57" outlineLevel="3">
      <c r="A150" s="14" t="s">
        <v>152</v>
      </c>
      <c r="B150" s="15" t="s">
        <v>151</v>
      </c>
      <c r="C150" s="16"/>
      <c r="D150" s="17"/>
      <c r="E150" s="18">
        <v>842.1</v>
      </c>
      <c r="F150" s="18">
        <v>370.9</v>
      </c>
      <c r="G150" s="19">
        <f t="shared" si="2"/>
        <v>44.044650279064243</v>
      </c>
    </row>
    <row r="151" spans="1:7" s="28" customFormat="1" ht="69" customHeight="1" outlineLevel="7">
      <c r="A151" s="20" t="s">
        <v>154</v>
      </c>
      <c r="B151" s="21" t="s">
        <v>153</v>
      </c>
      <c r="C151" s="21"/>
      <c r="D151" s="22"/>
      <c r="E151" s="23">
        <v>330</v>
      </c>
      <c r="F151" s="23">
        <v>324.5</v>
      </c>
      <c r="G151" s="24">
        <f t="shared" si="2"/>
        <v>98.333333333333329</v>
      </c>
    </row>
    <row r="152" spans="1:7" s="29" customFormat="1" ht="53.25" customHeight="1">
      <c r="A152" s="11" t="s">
        <v>156</v>
      </c>
      <c r="B152" s="12" t="s">
        <v>155</v>
      </c>
      <c r="C152" s="12"/>
      <c r="D152" s="25"/>
      <c r="E152" s="26">
        <v>330</v>
      </c>
      <c r="F152" s="26">
        <v>324.5</v>
      </c>
      <c r="G152" s="27">
        <f t="shared" si="2"/>
        <v>98.333333333333329</v>
      </c>
    </row>
    <row r="153" spans="1:7" s="29" customFormat="1" ht="30" outlineLevel="1">
      <c r="A153" s="11" t="s">
        <v>15</v>
      </c>
      <c r="B153" s="12" t="s">
        <v>157</v>
      </c>
      <c r="C153" s="12"/>
      <c r="D153" s="25"/>
      <c r="E153" s="26">
        <v>240</v>
      </c>
      <c r="F153" s="26">
        <v>240</v>
      </c>
      <c r="G153" s="27">
        <f t="shared" si="2"/>
        <v>100</v>
      </c>
    </row>
    <row r="154" spans="1:7" s="29" customFormat="1" ht="30" outlineLevel="2">
      <c r="A154" s="11" t="s">
        <v>15</v>
      </c>
      <c r="B154" s="12" t="s">
        <v>157</v>
      </c>
      <c r="C154" s="12" t="s">
        <v>30</v>
      </c>
      <c r="D154" s="25" t="s">
        <v>31</v>
      </c>
      <c r="E154" s="26">
        <v>240</v>
      </c>
      <c r="F154" s="26">
        <v>240</v>
      </c>
      <c r="G154" s="27">
        <f t="shared" si="2"/>
        <v>100</v>
      </c>
    </row>
    <row r="155" spans="1:7" ht="30" outlineLevel="7">
      <c r="A155" s="11" t="s">
        <v>159</v>
      </c>
      <c r="B155" s="12" t="s">
        <v>158</v>
      </c>
      <c r="C155" s="12"/>
      <c r="D155" s="25"/>
      <c r="E155" s="26">
        <v>90</v>
      </c>
      <c r="F155" s="26">
        <v>84.5</v>
      </c>
      <c r="G155" s="27">
        <f t="shared" si="2"/>
        <v>93.888888888888886</v>
      </c>
    </row>
    <row r="156" spans="1:7" ht="60" outlineLevel="1">
      <c r="A156" s="11" t="s">
        <v>159</v>
      </c>
      <c r="B156" s="13" t="s">
        <v>158</v>
      </c>
      <c r="C156" s="12" t="s">
        <v>28</v>
      </c>
      <c r="D156" s="25" t="s">
        <v>29</v>
      </c>
      <c r="E156" s="26">
        <v>90</v>
      </c>
      <c r="F156" s="26">
        <v>84.5</v>
      </c>
      <c r="G156" s="27">
        <f t="shared" si="2"/>
        <v>93.888888888888886</v>
      </c>
    </row>
    <row r="157" spans="1:7" s="28" customFormat="1" ht="30" outlineLevel="2">
      <c r="A157" s="20" t="s">
        <v>161</v>
      </c>
      <c r="B157" s="30" t="s">
        <v>160</v>
      </c>
      <c r="C157" s="21"/>
      <c r="D157" s="22"/>
      <c r="E157" s="23">
        <v>255</v>
      </c>
      <c r="F157" s="23">
        <v>0</v>
      </c>
      <c r="G157" s="24">
        <f t="shared" si="2"/>
        <v>0</v>
      </c>
    </row>
    <row r="158" spans="1:7" ht="45" outlineLevel="7">
      <c r="A158" s="11" t="s">
        <v>163</v>
      </c>
      <c r="B158" s="13" t="s">
        <v>162</v>
      </c>
      <c r="C158" s="12"/>
      <c r="D158" s="25"/>
      <c r="E158" s="26">
        <v>174</v>
      </c>
      <c r="F158" s="26">
        <v>0</v>
      </c>
      <c r="G158" s="27">
        <f t="shared" si="2"/>
        <v>0</v>
      </c>
    </row>
    <row r="159" spans="1:7" ht="30" outlineLevel="1">
      <c r="A159" s="11" t="s">
        <v>159</v>
      </c>
      <c r="B159" s="13" t="s">
        <v>164</v>
      </c>
      <c r="C159" s="12"/>
      <c r="D159" s="25"/>
      <c r="E159" s="26">
        <v>174</v>
      </c>
      <c r="F159" s="26">
        <v>0</v>
      </c>
      <c r="G159" s="27">
        <f t="shared" si="2"/>
        <v>0</v>
      </c>
    </row>
    <row r="160" spans="1:7" s="29" customFormat="1" ht="60" outlineLevel="2">
      <c r="A160" s="11" t="s">
        <v>159</v>
      </c>
      <c r="B160" s="12" t="s">
        <v>164</v>
      </c>
      <c r="C160" s="12" t="s">
        <v>28</v>
      </c>
      <c r="D160" s="25" t="s">
        <v>29</v>
      </c>
      <c r="E160" s="26">
        <v>174</v>
      </c>
      <c r="F160" s="26">
        <v>0</v>
      </c>
      <c r="G160" s="27">
        <f t="shared" si="2"/>
        <v>0</v>
      </c>
    </row>
    <row r="161" spans="1:7" ht="39.75" customHeight="1" outlineLevel="7">
      <c r="A161" s="11" t="s">
        <v>166</v>
      </c>
      <c r="B161" s="12" t="s">
        <v>165</v>
      </c>
      <c r="C161" s="12"/>
      <c r="D161" s="25"/>
      <c r="E161" s="26">
        <v>26</v>
      </c>
      <c r="F161" s="26">
        <v>0</v>
      </c>
      <c r="G161" s="27">
        <f t="shared" si="2"/>
        <v>0</v>
      </c>
    </row>
    <row r="162" spans="1:7" s="29" customFormat="1" ht="30">
      <c r="A162" s="11" t="s">
        <v>159</v>
      </c>
      <c r="B162" s="12" t="s">
        <v>167</v>
      </c>
      <c r="C162" s="12"/>
      <c r="D162" s="25"/>
      <c r="E162" s="26">
        <v>26</v>
      </c>
      <c r="F162" s="26">
        <v>0</v>
      </c>
      <c r="G162" s="27">
        <f t="shared" si="2"/>
        <v>0</v>
      </c>
    </row>
    <row r="163" spans="1:7" s="29" customFormat="1" ht="60" outlineLevel="1">
      <c r="A163" s="11" t="s">
        <v>159</v>
      </c>
      <c r="B163" s="12" t="s">
        <v>167</v>
      </c>
      <c r="C163" s="12" t="s">
        <v>28</v>
      </c>
      <c r="D163" s="25" t="s">
        <v>29</v>
      </c>
      <c r="E163" s="26">
        <v>26</v>
      </c>
      <c r="F163" s="26">
        <v>0</v>
      </c>
      <c r="G163" s="27">
        <f t="shared" si="2"/>
        <v>0</v>
      </c>
    </row>
    <row r="164" spans="1:7" ht="30" outlineLevel="2">
      <c r="A164" s="11" t="s">
        <v>169</v>
      </c>
      <c r="B164" s="13" t="s">
        <v>168</v>
      </c>
      <c r="C164" s="12"/>
      <c r="D164" s="25"/>
      <c r="E164" s="26">
        <v>55</v>
      </c>
      <c r="F164" s="26">
        <v>0</v>
      </c>
      <c r="G164" s="27">
        <f t="shared" si="2"/>
        <v>0</v>
      </c>
    </row>
    <row r="165" spans="1:7" ht="30" outlineLevel="3">
      <c r="A165" s="11" t="s">
        <v>159</v>
      </c>
      <c r="B165" s="12" t="s">
        <v>170</v>
      </c>
      <c r="C165" s="12"/>
      <c r="D165" s="25"/>
      <c r="E165" s="26">
        <v>55</v>
      </c>
      <c r="F165" s="26">
        <v>0</v>
      </c>
      <c r="G165" s="27">
        <f t="shared" si="2"/>
        <v>0</v>
      </c>
    </row>
    <row r="166" spans="1:7" ht="60" outlineLevel="7">
      <c r="A166" s="11" t="s">
        <v>159</v>
      </c>
      <c r="B166" s="12" t="s">
        <v>170</v>
      </c>
      <c r="C166" s="12" t="s">
        <v>28</v>
      </c>
      <c r="D166" s="25" t="s">
        <v>29</v>
      </c>
      <c r="E166" s="26">
        <v>55</v>
      </c>
      <c r="F166" s="26">
        <v>0</v>
      </c>
      <c r="G166" s="27">
        <f t="shared" si="2"/>
        <v>0</v>
      </c>
    </row>
    <row r="167" spans="1:7" ht="45" outlineLevel="1">
      <c r="A167" s="20" t="s">
        <v>172</v>
      </c>
      <c r="B167" s="21" t="s">
        <v>171</v>
      </c>
      <c r="C167" s="21"/>
      <c r="D167" s="22"/>
      <c r="E167" s="23">
        <v>51.6</v>
      </c>
      <c r="F167" s="23">
        <v>0</v>
      </c>
      <c r="G167" s="24">
        <f t="shared" si="2"/>
        <v>0</v>
      </c>
    </row>
    <row r="168" spans="1:7" ht="45" outlineLevel="2">
      <c r="A168" s="11" t="s">
        <v>174</v>
      </c>
      <c r="B168" s="12" t="s">
        <v>173</v>
      </c>
      <c r="C168" s="12"/>
      <c r="D168" s="25"/>
      <c r="E168" s="26">
        <v>51.6</v>
      </c>
      <c r="F168" s="26">
        <v>0</v>
      </c>
      <c r="G168" s="27">
        <f t="shared" si="2"/>
        <v>0</v>
      </c>
    </row>
    <row r="169" spans="1:7" ht="30" outlineLevel="3">
      <c r="A169" s="11" t="s">
        <v>159</v>
      </c>
      <c r="B169" s="12" t="s">
        <v>175</v>
      </c>
      <c r="C169" s="12"/>
      <c r="D169" s="25"/>
      <c r="E169" s="26">
        <v>51.6</v>
      </c>
      <c r="F169" s="26">
        <v>0</v>
      </c>
      <c r="G169" s="27">
        <f t="shared" si="2"/>
        <v>0</v>
      </c>
    </row>
    <row r="170" spans="1:7" ht="60" outlineLevel="7">
      <c r="A170" s="11" t="s">
        <v>159</v>
      </c>
      <c r="B170" s="12" t="s">
        <v>175</v>
      </c>
      <c r="C170" s="12" t="s">
        <v>28</v>
      </c>
      <c r="D170" s="25" t="s">
        <v>29</v>
      </c>
      <c r="E170" s="26">
        <v>51.6</v>
      </c>
      <c r="F170" s="26">
        <v>0</v>
      </c>
      <c r="G170" s="27">
        <f t="shared" si="2"/>
        <v>0</v>
      </c>
    </row>
    <row r="171" spans="1:7" s="28" customFormat="1" ht="60" outlineLevel="2">
      <c r="A171" s="20" t="s">
        <v>177</v>
      </c>
      <c r="B171" s="21" t="s">
        <v>176</v>
      </c>
      <c r="C171" s="21"/>
      <c r="D171" s="22"/>
      <c r="E171" s="23">
        <v>205.5</v>
      </c>
      <c r="F171" s="23">
        <v>46.4</v>
      </c>
      <c r="G171" s="24">
        <f t="shared" si="2"/>
        <v>22.579075425790755</v>
      </c>
    </row>
    <row r="172" spans="1:7" ht="45" outlineLevel="3">
      <c r="A172" s="11" t="s">
        <v>179</v>
      </c>
      <c r="B172" s="12" t="s">
        <v>178</v>
      </c>
      <c r="C172" s="12"/>
      <c r="D172" s="25"/>
      <c r="E172" s="26">
        <v>42.7</v>
      </c>
      <c r="F172" s="26">
        <v>11</v>
      </c>
      <c r="G172" s="27">
        <f t="shared" si="2"/>
        <v>25.761124121779861</v>
      </c>
    </row>
    <row r="173" spans="1:7" ht="30" outlineLevel="7">
      <c r="A173" s="11" t="s">
        <v>159</v>
      </c>
      <c r="B173" s="12" t="s">
        <v>180</v>
      </c>
      <c r="C173" s="12"/>
      <c r="D173" s="25"/>
      <c r="E173" s="26">
        <v>42.7</v>
      </c>
      <c r="F173" s="26">
        <v>11</v>
      </c>
      <c r="G173" s="27">
        <f t="shared" si="2"/>
        <v>25.761124121779861</v>
      </c>
    </row>
    <row r="174" spans="1:7" ht="60" outlineLevel="3">
      <c r="A174" s="11" t="s">
        <v>159</v>
      </c>
      <c r="B174" s="12" t="s">
        <v>180</v>
      </c>
      <c r="C174" s="12" t="s">
        <v>28</v>
      </c>
      <c r="D174" s="25" t="s">
        <v>29</v>
      </c>
      <c r="E174" s="26">
        <v>42.7</v>
      </c>
      <c r="F174" s="26">
        <v>11</v>
      </c>
      <c r="G174" s="27">
        <f t="shared" si="2"/>
        <v>25.761124121779861</v>
      </c>
    </row>
    <row r="175" spans="1:7" ht="60" outlineLevel="7">
      <c r="A175" s="11" t="s">
        <v>182</v>
      </c>
      <c r="B175" s="12" t="s">
        <v>181</v>
      </c>
      <c r="C175" s="12"/>
      <c r="D175" s="25"/>
      <c r="E175" s="26">
        <v>158.80000000000001</v>
      </c>
      <c r="F175" s="26">
        <v>33.4</v>
      </c>
      <c r="G175" s="27">
        <f t="shared" si="2"/>
        <v>21.032745591939545</v>
      </c>
    </row>
    <row r="176" spans="1:7" s="29" customFormat="1" ht="30">
      <c r="A176" s="11" t="s">
        <v>159</v>
      </c>
      <c r="B176" s="12" t="s">
        <v>183</v>
      </c>
      <c r="C176" s="12"/>
      <c r="D176" s="25"/>
      <c r="E176" s="26">
        <v>158.80000000000001</v>
      </c>
      <c r="F176" s="26">
        <v>33.4</v>
      </c>
      <c r="G176" s="27">
        <f t="shared" si="2"/>
        <v>21.032745591939545</v>
      </c>
    </row>
    <row r="177" spans="1:7" s="29" customFormat="1" ht="60" outlineLevel="1">
      <c r="A177" s="11" t="s">
        <v>159</v>
      </c>
      <c r="B177" s="12" t="s">
        <v>183</v>
      </c>
      <c r="C177" s="12" t="s">
        <v>28</v>
      </c>
      <c r="D177" s="25" t="s">
        <v>29</v>
      </c>
      <c r="E177" s="26">
        <v>158.80000000000001</v>
      </c>
      <c r="F177" s="26">
        <v>33.4</v>
      </c>
      <c r="G177" s="27">
        <f t="shared" si="2"/>
        <v>21.032745591939545</v>
      </c>
    </row>
    <row r="178" spans="1:7" ht="90" outlineLevel="2">
      <c r="A178" s="11" t="s">
        <v>185</v>
      </c>
      <c r="B178" s="12" t="s">
        <v>184</v>
      </c>
      <c r="C178" s="12"/>
      <c r="D178" s="25"/>
      <c r="E178" s="26">
        <v>4</v>
      </c>
      <c r="F178" s="26">
        <v>2</v>
      </c>
      <c r="G178" s="27">
        <f t="shared" si="2"/>
        <v>50</v>
      </c>
    </row>
    <row r="179" spans="1:7" ht="30" outlineLevel="3">
      <c r="A179" s="11" t="s">
        <v>159</v>
      </c>
      <c r="B179" s="12" t="s">
        <v>186</v>
      </c>
      <c r="C179" s="12"/>
      <c r="D179" s="25"/>
      <c r="E179" s="26">
        <v>4</v>
      </c>
      <c r="F179" s="26">
        <v>2</v>
      </c>
      <c r="G179" s="27">
        <f t="shared" si="2"/>
        <v>50</v>
      </c>
    </row>
    <row r="180" spans="1:7" ht="60" outlineLevel="7">
      <c r="A180" s="11" t="s">
        <v>159</v>
      </c>
      <c r="B180" s="12" t="s">
        <v>186</v>
      </c>
      <c r="C180" s="12" t="s">
        <v>28</v>
      </c>
      <c r="D180" s="25" t="s">
        <v>29</v>
      </c>
      <c r="E180" s="26">
        <v>4</v>
      </c>
      <c r="F180" s="26">
        <v>2</v>
      </c>
      <c r="G180" s="27">
        <f t="shared" si="2"/>
        <v>50</v>
      </c>
    </row>
    <row r="181" spans="1:7" s="31" customFormat="1" ht="99.75" outlineLevel="3">
      <c r="A181" s="14" t="s">
        <v>188</v>
      </c>
      <c r="B181" s="16" t="s">
        <v>187</v>
      </c>
      <c r="C181" s="16"/>
      <c r="D181" s="17"/>
      <c r="E181" s="18">
        <v>135</v>
      </c>
      <c r="F181" s="18">
        <v>0</v>
      </c>
      <c r="G181" s="19">
        <f t="shared" si="2"/>
        <v>0</v>
      </c>
    </row>
    <row r="182" spans="1:7" ht="90" outlineLevel="7">
      <c r="A182" s="11" t="s">
        <v>190</v>
      </c>
      <c r="B182" s="12" t="s">
        <v>189</v>
      </c>
      <c r="C182" s="12"/>
      <c r="D182" s="25"/>
      <c r="E182" s="26">
        <v>3</v>
      </c>
      <c r="F182" s="26">
        <v>0</v>
      </c>
      <c r="G182" s="27">
        <f t="shared" si="2"/>
        <v>0</v>
      </c>
    </row>
    <row r="183" spans="1:7" s="29" customFormat="1" ht="30" outlineLevel="1">
      <c r="A183" s="11" t="s">
        <v>192</v>
      </c>
      <c r="B183" s="12" t="s">
        <v>191</v>
      </c>
      <c r="C183" s="12"/>
      <c r="D183" s="25"/>
      <c r="E183" s="26">
        <v>3</v>
      </c>
      <c r="F183" s="26">
        <v>0</v>
      </c>
      <c r="G183" s="27">
        <f t="shared" si="2"/>
        <v>0</v>
      </c>
    </row>
    <row r="184" spans="1:7" ht="60" outlineLevel="2">
      <c r="A184" s="11" t="s">
        <v>192</v>
      </c>
      <c r="B184" s="12" t="s">
        <v>191</v>
      </c>
      <c r="C184" s="12" t="s">
        <v>28</v>
      </c>
      <c r="D184" s="25" t="s">
        <v>29</v>
      </c>
      <c r="E184" s="26">
        <v>3</v>
      </c>
      <c r="F184" s="26">
        <v>0</v>
      </c>
      <c r="G184" s="27">
        <f t="shared" si="2"/>
        <v>0</v>
      </c>
    </row>
    <row r="185" spans="1:7" ht="105" outlineLevel="3">
      <c r="A185" s="11" t="s">
        <v>194</v>
      </c>
      <c r="B185" s="12" t="s">
        <v>193</v>
      </c>
      <c r="C185" s="12"/>
      <c r="D185" s="25"/>
      <c r="E185" s="26">
        <v>12</v>
      </c>
      <c r="F185" s="26">
        <v>0</v>
      </c>
      <c r="G185" s="27">
        <f t="shared" si="2"/>
        <v>0</v>
      </c>
    </row>
    <row r="186" spans="1:7" ht="30" outlineLevel="7">
      <c r="A186" s="11" t="s">
        <v>192</v>
      </c>
      <c r="B186" s="12" t="s">
        <v>195</v>
      </c>
      <c r="C186" s="12"/>
      <c r="D186" s="25"/>
      <c r="E186" s="26">
        <v>12</v>
      </c>
      <c r="F186" s="26">
        <v>0</v>
      </c>
      <c r="G186" s="27">
        <f t="shared" si="2"/>
        <v>0</v>
      </c>
    </row>
    <row r="187" spans="1:7" ht="60" outlineLevel="2">
      <c r="A187" s="11" t="s">
        <v>192</v>
      </c>
      <c r="B187" s="12" t="s">
        <v>195</v>
      </c>
      <c r="C187" s="12" t="s">
        <v>28</v>
      </c>
      <c r="D187" s="25" t="s">
        <v>29</v>
      </c>
      <c r="E187" s="26">
        <v>12</v>
      </c>
      <c r="F187" s="26">
        <v>0</v>
      </c>
      <c r="G187" s="27">
        <f t="shared" si="2"/>
        <v>0</v>
      </c>
    </row>
    <row r="188" spans="1:7" ht="150" outlineLevel="3">
      <c r="A188" s="11" t="s">
        <v>197</v>
      </c>
      <c r="B188" s="12" t="s">
        <v>196</v>
      </c>
      <c r="C188" s="12"/>
      <c r="D188" s="25"/>
      <c r="E188" s="26">
        <v>120</v>
      </c>
      <c r="F188" s="26">
        <v>0</v>
      </c>
      <c r="G188" s="27">
        <f t="shared" si="2"/>
        <v>0</v>
      </c>
    </row>
    <row r="189" spans="1:7" ht="30" outlineLevel="7">
      <c r="A189" s="11" t="s">
        <v>192</v>
      </c>
      <c r="B189" s="12" t="s">
        <v>198</v>
      </c>
      <c r="C189" s="12"/>
      <c r="D189" s="25"/>
      <c r="E189" s="26">
        <v>120</v>
      </c>
      <c r="F189" s="26">
        <v>0</v>
      </c>
      <c r="G189" s="27">
        <f t="shared" si="2"/>
        <v>0</v>
      </c>
    </row>
    <row r="190" spans="1:7" s="29" customFormat="1" ht="75" outlineLevel="1">
      <c r="A190" s="11" t="s">
        <v>192</v>
      </c>
      <c r="B190" s="12" t="s">
        <v>198</v>
      </c>
      <c r="C190" s="12" t="s">
        <v>8</v>
      </c>
      <c r="D190" s="25" t="s">
        <v>9</v>
      </c>
      <c r="E190" s="26">
        <v>120</v>
      </c>
      <c r="F190" s="26">
        <v>0</v>
      </c>
      <c r="G190" s="27">
        <f t="shared" si="2"/>
        <v>0</v>
      </c>
    </row>
    <row r="191" spans="1:7" s="31" customFormat="1" ht="85.5" outlineLevel="2">
      <c r="A191" s="14" t="s">
        <v>200</v>
      </c>
      <c r="B191" s="16" t="s">
        <v>199</v>
      </c>
      <c r="C191" s="16"/>
      <c r="D191" s="17"/>
      <c r="E191" s="18">
        <v>7072.9</v>
      </c>
      <c r="F191" s="18">
        <v>5825</v>
      </c>
      <c r="G191" s="19">
        <f t="shared" si="2"/>
        <v>82.356600545745025</v>
      </c>
    </row>
    <row r="192" spans="1:7" s="28" customFormat="1" ht="60" outlineLevel="3">
      <c r="A192" s="20" t="s">
        <v>202</v>
      </c>
      <c r="B192" s="21" t="s">
        <v>201</v>
      </c>
      <c r="C192" s="21"/>
      <c r="D192" s="22"/>
      <c r="E192" s="23">
        <v>40</v>
      </c>
      <c r="F192" s="23">
        <v>18.2</v>
      </c>
      <c r="G192" s="24">
        <f t="shared" si="2"/>
        <v>45.499999999999993</v>
      </c>
    </row>
    <row r="193" spans="1:7" ht="165" outlineLevel="7">
      <c r="A193" s="11" t="s">
        <v>204</v>
      </c>
      <c r="B193" s="12" t="s">
        <v>203</v>
      </c>
      <c r="C193" s="12"/>
      <c r="D193" s="25"/>
      <c r="E193" s="26">
        <v>40</v>
      </c>
      <c r="F193" s="26">
        <v>18.2</v>
      </c>
      <c r="G193" s="27">
        <f t="shared" si="2"/>
        <v>45.499999999999993</v>
      </c>
    </row>
    <row r="194" spans="1:7" s="29" customFormat="1" ht="75">
      <c r="A194" s="11" t="s">
        <v>206</v>
      </c>
      <c r="B194" s="12" t="s">
        <v>205</v>
      </c>
      <c r="C194" s="12"/>
      <c r="D194" s="25"/>
      <c r="E194" s="26">
        <v>40</v>
      </c>
      <c r="F194" s="26">
        <v>18.2</v>
      </c>
      <c r="G194" s="27">
        <f t="shared" si="2"/>
        <v>45.499999999999993</v>
      </c>
    </row>
    <row r="195" spans="1:7" s="29" customFormat="1" ht="75" outlineLevel="1">
      <c r="A195" s="11" t="s">
        <v>206</v>
      </c>
      <c r="B195" s="12" t="s">
        <v>205</v>
      </c>
      <c r="C195" s="12" t="s">
        <v>30</v>
      </c>
      <c r="D195" s="25" t="s">
        <v>31</v>
      </c>
      <c r="E195" s="26">
        <v>40</v>
      </c>
      <c r="F195" s="26">
        <v>18.2</v>
      </c>
      <c r="G195" s="27">
        <f t="shared" si="2"/>
        <v>45.499999999999993</v>
      </c>
    </row>
    <row r="196" spans="1:7" s="28" customFormat="1" ht="135" outlineLevel="2">
      <c r="A196" s="20" t="s">
        <v>208</v>
      </c>
      <c r="B196" s="21" t="s">
        <v>207</v>
      </c>
      <c r="C196" s="21"/>
      <c r="D196" s="22"/>
      <c r="E196" s="23">
        <v>7032.9</v>
      </c>
      <c r="F196" s="23">
        <v>5806.8</v>
      </c>
      <c r="G196" s="24">
        <f t="shared" si="2"/>
        <v>82.566224459326889</v>
      </c>
    </row>
    <row r="197" spans="1:7" ht="105" outlineLevel="7">
      <c r="A197" s="11" t="s">
        <v>210</v>
      </c>
      <c r="B197" s="12" t="s">
        <v>209</v>
      </c>
      <c r="C197" s="12"/>
      <c r="D197" s="25"/>
      <c r="E197" s="26">
        <v>950</v>
      </c>
      <c r="F197" s="26">
        <v>546.5</v>
      </c>
      <c r="G197" s="27">
        <f t="shared" si="2"/>
        <v>57.526315789473678</v>
      </c>
    </row>
    <row r="198" spans="1:7" ht="45" outlineLevel="1">
      <c r="A198" s="11" t="s">
        <v>212</v>
      </c>
      <c r="B198" s="12" t="s">
        <v>211</v>
      </c>
      <c r="C198" s="12"/>
      <c r="D198" s="25"/>
      <c r="E198" s="26">
        <v>950</v>
      </c>
      <c r="F198" s="26">
        <v>546.5</v>
      </c>
      <c r="G198" s="27">
        <f t="shared" si="2"/>
        <v>57.526315789473678</v>
      </c>
    </row>
    <row r="199" spans="1:7" ht="60" outlineLevel="2">
      <c r="A199" s="11" t="s">
        <v>212</v>
      </c>
      <c r="B199" s="12" t="s">
        <v>211</v>
      </c>
      <c r="C199" s="12" t="s">
        <v>213</v>
      </c>
      <c r="D199" s="25" t="s">
        <v>214</v>
      </c>
      <c r="E199" s="26">
        <v>950</v>
      </c>
      <c r="F199" s="26">
        <v>546.5</v>
      </c>
      <c r="G199" s="27">
        <f t="shared" si="2"/>
        <v>57.526315789473678</v>
      </c>
    </row>
    <row r="200" spans="1:7" ht="60" outlineLevel="7">
      <c r="A200" s="11" t="s">
        <v>216</v>
      </c>
      <c r="B200" s="12" t="s">
        <v>215</v>
      </c>
      <c r="C200" s="12"/>
      <c r="D200" s="25"/>
      <c r="E200" s="26">
        <v>6082.9</v>
      </c>
      <c r="F200" s="26">
        <v>5260.3</v>
      </c>
      <c r="G200" s="27">
        <f t="shared" si="2"/>
        <v>86.476844925939929</v>
      </c>
    </row>
    <row r="201" spans="1:7" ht="105" outlineLevel="2">
      <c r="A201" s="11" t="s">
        <v>218</v>
      </c>
      <c r="B201" s="12" t="s">
        <v>217</v>
      </c>
      <c r="C201" s="12"/>
      <c r="D201" s="25"/>
      <c r="E201" s="26">
        <v>5836.1</v>
      </c>
      <c r="F201" s="26">
        <v>5047.6000000000004</v>
      </c>
      <c r="G201" s="27">
        <f t="shared" si="2"/>
        <v>86.489265091413785</v>
      </c>
    </row>
    <row r="202" spans="1:7" ht="105" outlineLevel="7">
      <c r="A202" s="11" t="s">
        <v>218</v>
      </c>
      <c r="B202" s="12" t="s">
        <v>217</v>
      </c>
      <c r="C202" s="12" t="s">
        <v>213</v>
      </c>
      <c r="D202" s="25" t="s">
        <v>214</v>
      </c>
      <c r="E202" s="26">
        <v>5836.1</v>
      </c>
      <c r="F202" s="26">
        <v>5047.6000000000004</v>
      </c>
      <c r="G202" s="27">
        <f t="shared" si="2"/>
        <v>86.489265091413785</v>
      </c>
    </row>
    <row r="203" spans="1:7" ht="45" outlineLevel="1">
      <c r="A203" s="11" t="s">
        <v>212</v>
      </c>
      <c r="B203" s="12" t="s">
        <v>219</v>
      </c>
      <c r="C203" s="12"/>
      <c r="D203" s="25"/>
      <c r="E203" s="26">
        <v>246.8</v>
      </c>
      <c r="F203" s="26">
        <v>212.8</v>
      </c>
      <c r="G203" s="27">
        <f t="shared" ref="G203:G266" si="3">F203/E203*100</f>
        <v>86.223662884927066</v>
      </c>
    </row>
    <row r="204" spans="1:7" ht="60" outlineLevel="2">
      <c r="A204" s="11" t="s">
        <v>212</v>
      </c>
      <c r="B204" s="12" t="s">
        <v>219</v>
      </c>
      <c r="C204" s="12" t="s">
        <v>213</v>
      </c>
      <c r="D204" s="25" t="s">
        <v>214</v>
      </c>
      <c r="E204" s="26">
        <v>246.8</v>
      </c>
      <c r="F204" s="26">
        <v>212.8</v>
      </c>
      <c r="G204" s="27">
        <f t="shared" si="3"/>
        <v>86.223662884927066</v>
      </c>
    </row>
    <row r="205" spans="1:7" s="31" customFormat="1" ht="99.75" outlineLevel="7">
      <c r="A205" s="14" t="s">
        <v>221</v>
      </c>
      <c r="B205" s="16" t="s">
        <v>220</v>
      </c>
      <c r="C205" s="16"/>
      <c r="D205" s="17"/>
      <c r="E205" s="18">
        <v>52263</v>
      </c>
      <c r="F205" s="18">
        <v>45341.8</v>
      </c>
      <c r="G205" s="19">
        <f t="shared" si="3"/>
        <v>86.756979124811068</v>
      </c>
    </row>
    <row r="206" spans="1:7" s="28" customFormat="1" ht="73.5" customHeight="1" outlineLevel="1">
      <c r="A206" s="20" t="s">
        <v>223</v>
      </c>
      <c r="B206" s="21" t="s">
        <v>222</v>
      </c>
      <c r="C206" s="21"/>
      <c r="D206" s="22"/>
      <c r="E206" s="23">
        <v>11575.2</v>
      </c>
      <c r="F206" s="23">
        <v>6514</v>
      </c>
      <c r="G206" s="24">
        <f t="shared" si="3"/>
        <v>56.275485520768534</v>
      </c>
    </row>
    <row r="207" spans="1:7" ht="180" outlineLevel="2">
      <c r="A207" s="11" t="s">
        <v>225</v>
      </c>
      <c r="B207" s="12" t="s">
        <v>224</v>
      </c>
      <c r="C207" s="12"/>
      <c r="D207" s="25"/>
      <c r="E207" s="26">
        <v>7782.1</v>
      </c>
      <c r="F207" s="26">
        <v>2720.9</v>
      </c>
      <c r="G207" s="27">
        <f t="shared" si="3"/>
        <v>34.963570244535532</v>
      </c>
    </row>
    <row r="208" spans="1:7" ht="225" outlineLevel="7">
      <c r="A208" s="11" t="s">
        <v>227</v>
      </c>
      <c r="B208" s="12" t="s">
        <v>226</v>
      </c>
      <c r="C208" s="12"/>
      <c r="D208" s="25"/>
      <c r="E208" s="26">
        <v>80</v>
      </c>
      <c r="F208" s="26">
        <v>80</v>
      </c>
      <c r="G208" s="27">
        <f t="shared" si="3"/>
        <v>100</v>
      </c>
    </row>
    <row r="209" spans="1:7" ht="225" outlineLevel="1">
      <c r="A209" s="11" t="s">
        <v>227</v>
      </c>
      <c r="B209" s="12" t="s">
        <v>226</v>
      </c>
      <c r="C209" s="12" t="s">
        <v>93</v>
      </c>
      <c r="D209" s="25" t="s">
        <v>94</v>
      </c>
      <c r="E209" s="26">
        <v>80</v>
      </c>
      <c r="F209" s="26">
        <v>80</v>
      </c>
      <c r="G209" s="27">
        <f t="shared" si="3"/>
        <v>100</v>
      </c>
    </row>
    <row r="210" spans="1:7" ht="45" outlineLevel="2">
      <c r="A210" s="11" t="s">
        <v>229</v>
      </c>
      <c r="B210" s="12" t="s">
        <v>228</v>
      </c>
      <c r="C210" s="12"/>
      <c r="D210" s="25"/>
      <c r="E210" s="26">
        <v>7702.1</v>
      </c>
      <c r="F210" s="26">
        <v>2640.9</v>
      </c>
      <c r="G210" s="27">
        <f t="shared" si="3"/>
        <v>34.288051310681503</v>
      </c>
    </row>
    <row r="211" spans="1:7" ht="45" outlineLevel="7">
      <c r="A211" s="11" t="s">
        <v>229</v>
      </c>
      <c r="B211" s="12" t="s">
        <v>228</v>
      </c>
      <c r="C211" s="12" t="s">
        <v>93</v>
      </c>
      <c r="D211" s="25" t="s">
        <v>94</v>
      </c>
      <c r="E211" s="26">
        <v>7702.1</v>
      </c>
      <c r="F211" s="26">
        <v>2640.9</v>
      </c>
      <c r="G211" s="27">
        <f t="shared" si="3"/>
        <v>34.288051310681503</v>
      </c>
    </row>
    <row r="212" spans="1:7" ht="30" outlineLevel="1">
      <c r="A212" s="11" t="s">
        <v>231</v>
      </c>
      <c r="B212" s="12" t="s">
        <v>230</v>
      </c>
      <c r="C212" s="12"/>
      <c r="D212" s="25"/>
      <c r="E212" s="26">
        <v>3793.1</v>
      </c>
      <c r="F212" s="26">
        <v>3793.1</v>
      </c>
      <c r="G212" s="27">
        <f t="shared" si="3"/>
        <v>100</v>
      </c>
    </row>
    <row r="213" spans="1:7" ht="75" outlineLevel="2">
      <c r="A213" s="11" t="s">
        <v>233</v>
      </c>
      <c r="B213" s="12" t="s">
        <v>232</v>
      </c>
      <c r="C213" s="12"/>
      <c r="D213" s="25"/>
      <c r="E213" s="26">
        <v>3793.1</v>
      </c>
      <c r="F213" s="26">
        <v>3793.1</v>
      </c>
      <c r="G213" s="27">
        <f t="shared" si="3"/>
        <v>100</v>
      </c>
    </row>
    <row r="214" spans="1:7" ht="75" outlineLevel="7">
      <c r="A214" s="11" t="s">
        <v>233</v>
      </c>
      <c r="B214" s="12" t="s">
        <v>232</v>
      </c>
      <c r="C214" s="12" t="s">
        <v>28</v>
      </c>
      <c r="D214" s="25" t="s">
        <v>29</v>
      </c>
      <c r="E214" s="26">
        <v>3793.1</v>
      </c>
      <c r="F214" s="26">
        <v>3793.1</v>
      </c>
      <c r="G214" s="27">
        <f t="shared" si="3"/>
        <v>100</v>
      </c>
    </row>
    <row r="215" spans="1:7" s="28" customFormat="1" ht="75" outlineLevel="2">
      <c r="A215" s="20" t="s">
        <v>235</v>
      </c>
      <c r="B215" s="21" t="s">
        <v>234</v>
      </c>
      <c r="C215" s="21"/>
      <c r="D215" s="22"/>
      <c r="E215" s="23">
        <v>140</v>
      </c>
      <c r="F215" s="23">
        <v>80</v>
      </c>
      <c r="G215" s="24">
        <f t="shared" si="3"/>
        <v>57.142857142857139</v>
      </c>
    </row>
    <row r="216" spans="1:7" ht="45" outlineLevel="7">
      <c r="A216" s="11" t="s">
        <v>237</v>
      </c>
      <c r="B216" s="12" t="s">
        <v>236</v>
      </c>
      <c r="C216" s="12"/>
      <c r="D216" s="25"/>
      <c r="E216" s="26">
        <v>80</v>
      </c>
      <c r="F216" s="26">
        <v>80</v>
      </c>
      <c r="G216" s="27">
        <f t="shared" si="3"/>
        <v>100</v>
      </c>
    </row>
    <row r="217" spans="1:7" s="29" customFormat="1" ht="30">
      <c r="A217" s="11" t="s">
        <v>239</v>
      </c>
      <c r="B217" s="12" t="s">
        <v>238</v>
      </c>
      <c r="C217" s="12"/>
      <c r="D217" s="25"/>
      <c r="E217" s="26">
        <v>80</v>
      </c>
      <c r="F217" s="26">
        <v>80</v>
      </c>
      <c r="G217" s="27">
        <f t="shared" si="3"/>
        <v>100</v>
      </c>
    </row>
    <row r="218" spans="1:7" s="29" customFormat="1" ht="75" outlineLevel="1">
      <c r="A218" s="11" t="s">
        <v>239</v>
      </c>
      <c r="B218" s="12" t="s">
        <v>238</v>
      </c>
      <c r="C218" s="12" t="s">
        <v>8</v>
      </c>
      <c r="D218" s="25" t="s">
        <v>9</v>
      </c>
      <c r="E218" s="26">
        <v>80</v>
      </c>
      <c r="F218" s="26">
        <v>80</v>
      </c>
      <c r="G218" s="27">
        <f t="shared" si="3"/>
        <v>100</v>
      </c>
    </row>
    <row r="219" spans="1:7" ht="201" customHeight="1" outlineLevel="2">
      <c r="A219" s="11" t="s">
        <v>241</v>
      </c>
      <c r="B219" s="12" t="s">
        <v>240</v>
      </c>
      <c r="C219" s="12"/>
      <c r="D219" s="25"/>
      <c r="E219" s="26">
        <v>60</v>
      </c>
      <c r="F219" s="26">
        <v>0</v>
      </c>
      <c r="G219" s="27">
        <f t="shared" si="3"/>
        <v>0</v>
      </c>
    </row>
    <row r="220" spans="1:7" ht="111.75" customHeight="1" outlineLevel="3">
      <c r="A220" s="11" t="s">
        <v>243</v>
      </c>
      <c r="B220" s="12" t="s">
        <v>242</v>
      </c>
      <c r="C220" s="12"/>
      <c r="D220" s="25"/>
      <c r="E220" s="26">
        <v>60</v>
      </c>
      <c r="F220" s="26">
        <v>0</v>
      </c>
      <c r="G220" s="27">
        <f t="shared" si="3"/>
        <v>0</v>
      </c>
    </row>
    <row r="221" spans="1:7" ht="120" outlineLevel="7">
      <c r="A221" s="11" t="s">
        <v>243</v>
      </c>
      <c r="B221" s="12" t="s">
        <v>242</v>
      </c>
      <c r="C221" s="12" t="s">
        <v>30</v>
      </c>
      <c r="D221" s="25" t="s">
        <v>31</v>
      </c>
      <c r="E221" s="26">
        <v>60</v>
      </c>
      <c r="F221" s="26">
        <v>0</v>
      </c>
      <c r="G221" s="27">
        <f t="shared" si="3"/>
        <v>0</v>
      </c>
    </row>
    <row r="222" spans="1:7" s="28" customFormat="1" ht="60" outlineLevel="2">
      <c r="A222" s="20" t="s">
        <v>245</v>
      </c>
      <c r="B222" s="21" t="s">
        <v>244</v>
      </c>
      <c r="C222" s="21"/>
      <c r="D222" s="22"/>
      <c r="E222" s="23">
        <v>40547.800000000003</v>
      </c>
      <c r="F222" s="23">
        <v>38747.800000000003</v>
      </c>
      <c r="G222" s="24">
        <f t="shared" si="3"/>
        <v>95.56079491365746</v>
      </c>
    </row>
    <row r="223" spans="1:7" ht="105" outlineLevel="3">
      <c r="A223" s="11" t="s">
        <v>247</v>
      </c>
      <c r="B223" s="12" t="s">
        <v>246</v>
      </c>
      <c r="C223" s="12"/>
      <c r="D223" s="25"/>
      <c r="E223" s="26">
        <v>40547.800000000003</v>
      </c>
      <c r="F223" s="26">
        <v>38747.800000000003</v>
      </c>
      <c r="G223" s="27">
        <f t="shared" si="3"/>
        <v>95.56079491365746</v>
      </c>
    </row>
    <row r="224" spans="1:7" ht="75" outlineLevel="7">
      <c r="A224" s="11" t="s">
        <v>249</v>
      </c>
      <c r="B224" s="12" t="s">
        <v>248</v>
      </c>
      <c r="C224" s="12"/>
      <c r="D224" s="25"/>
      <c r="E224" s="26">
        <v>40547.800000000003</v>
      </c>
      <c r="F224" s="26">
        <v>38747.800000000003</v>
      </c>
      <c r="G224" s="27">
        <f t="shared" si="3"/>
        <v>95.56079491365746</v>
      </c>
    </row>
    <row r="225" spans="1:7" ht="75" outlineLevel="2">
      <c r="A225" s="11" t="s">
        <v>249</v>
      </c>
      <c r="B225" s="12" t="s">
        <v>248</v>
      </c>
      <c r="C225" s="12" t="s">
        <v>93</v>
      </c>
      <c r="D225" s="25" t="s">
        <v>94</v>
      </c>
      <c r="E225" s="26">
        <v>40547.800000000003</v>
      </c>
      <c r="F225" s="26">
        <v>38747.800000000003</v>
      </c>
      <c r="G225" s="27">
        <f t="shared" si="3"/>
        <v>95.56079491365746</v>
      </c>
    </row>
    <row r="226" spans="1:7" s="31" customFormat="1" ht="57" outlineLevel="3">
      <c r="A226" s="14" t="s">
        <v>251</v>
      </c>
      <c r="B226" s="16" t="s">
        <v>250</v>
      </c>
      <c r="C226" s="16"/>
      <c r="D226" s="17"/>
      <c r="E226" s="18">
        <v>183472.9</v>
      </c>
      <c r="F226" s="18">
        <v>58256.7</v>
      </c>
      <c r="G226" s="19">
        <f t="shared" si="3"/>
        <v>31.752209726886093</v>
      </c>
    </row>
    <row r="227" spans="1:7" ht="30" outlineLevel="7">
      <c r="A227" s="11" t="s">
        <v>253</v>
      </c>
      <c r="B227" s="12" t="s">
        <v>252</v>
      </c>
      <c r="C227" s="12"/>
      <c r="D227" s="25"/>
      <c r="E227" s="26">
        <v>250</v>
      </c>
      <c r="F227" s="26">
        <v>0</v>
      </c>
      <c r="G227" s="27">
        <f t="shared" si="3"/>
        <v>0</v>
      </c>
    </row>
    <row r="228" spans="1:7" ht="15.75" outlineLevel="3">
      <c r="A228" s="11" t="s">
        <v>255</v>
      </c>
      <c r="B228" s="12" t="s">
        <v>254</v>
      </c>
      <c r="C228" s="12"/>
      <c r="D228" s="25"/>
      <c r="E228" s="26">
        <v>250</v>
      </c>
      <c r="F228" s="26">
        <v>0</v>
      </c>
      <c r="G228" s="27">
        <f t="shared" si="3"/>
        <v>0</v>
      </c>
    </row>
    <row r="229" spans="1:7" ht="60" outlineLevel="7">
      <c r="A229" s="11" t="s">
        <v>255</v>
      </c>
      <c r="B229" s="12" t="s">
        <v>254</v>
      </c>
      <c r="C229" s="12" t="s">
        <v>28</v>
      </c>
      <c r="D229" s="25" t="s">
        <v>29</v>
      </c>
      <c r="E229" s="26">
        <v>250</v>
      </c>
      <c r="F229" s="26">
        <v>0</v>
      </c>
      <c r="G229" s="27">
        <f t="shared" si="3"/>
        <v>0</v>
      </c>
    </row>
    <row r="230" spans="1:7" ht="45" outlineLevel="2">
      <c r="A230" s="11" t="s">
        <v>257</v>
      </c>
      <c r="B230" s="12" t="s">
        <v>256</v>
      </c>
      <c r="C230" s="12"/>
      <c r="D230" s="25"/>
      <c r="E230" s="26">
        <v>1777.4</v>
      </c>
      <c r="F230" s="26">
        <v>205.7</v>
      </c>
      <c r="G230" s="27">
        <f t="shared" si="3"/>
        <v>11.573084280409587</v>
      </c>
    </row>
    <row r="231" spans="1:7" ht="15.75" outlineLevel="3">
      <c r="A231" s="11" t="s">
        <v>255</v>
      </c>
      <c r="B231" s="12" t="s">
        <v>258</v>
      </c>
      <c r="C231" s="12"/>
      <c r="D231" s="25"/>
      <c r="E231" s="26">
        <v>620.9</v>
      </c>
      <c r="F231" s="26">
        <v>205.7</v>
      </c>
      <c r="G231" s="27">
        <f t="shared" si="3"/>
        <v>33.129328394266388</v>
      </c>
    </row>
    <row r="232" spans="1:7" ht="60" outlineLevel="7">
      <c r="A232" s="11" t="s">
        <v>255</v>
      </c>
      <c r="B232" s="12" t="s">
        <v>258</v>
      </c>
      <c r="C232" s="12" t="s">
        <v>28</v>
      </c>
      <c r="D232" s="25" t="s">
        <v>29</v>
      </c>
      <c r="E232" s="26">
        <v>620.9</v>
      </c>
      <c r="F232" s="26">
        <v>205.7</v>
      </c>
      <c r="G232" s="27">
        <f t="shared" si="3"/>
        <v>33.129328394266388</v>
      </c>
    </row>
    <row r="233" spans="1:7" ht="45" outlineLevel="2">
      <c r="A233" s="11" t="s">
        <v>260</v>
      </c>
      <c r="B233" s="12" t="s">
        <v>259</v>
      </c>
      <c r="C233" s="12"/>
      <c r="D233" s="25"/>
      <c r="E233" s="26">
        <v>1156.5</v>
      </c>
      <c r="F233" s="26">
        <v>0</v>
      </c>
      <c r="G233" s="27">
        <f t="shared" si="3"/>
        <v>0</v>
      </c>
    </row>
    <row r="234" spans="1:7" ht="60" outlineLevel="3">
      <c r="A234" s="11" t="s">
        <v>260</v>
      </c>
      <c r="B234" s="12" t="s">
        <v>259</v>
      </c>
      <c r="C234" s="12" t="s">
        <v>28</v>
      </c>
      <c r="D234" s="25" t="s">
        <v>29</v>
      </c>
      <c r="E234" s="26">
        <v>1156.5</v>
      </c>
      <c r="F234" s="26">
        <v>0</v>
      </c>
      <c r="G234" s="27">
        <f t="shared" si="3"/>
        <v>0</v>
      </c>
    </row>
    <row r="235" spans="1:7" ht="60" outlineLevel="7">
      <c r="A235" s="11" t="s">
        <v>262</v>
      </c>
      <c r="B235" s="12" t="s">
        <v>261</v>
      </c>
      <c r="C235" s="12"/>
      <c r="D235" s="25"/>
      <c r="E235" s="26">
        <v>63.5</v>
      </c>
      <c r="F235" s="26">
        <v>8.1</v>
      </c>
      <c r="G235" s="27">
        <f t="shared" si="3"/>
        <v>12.755905511811022</v>
      </c>
    </row>
    <row r="236" spans="1:7" s="29" customFormat="1" ht="45" outlineLevel="2">
      <c r="A236" s="11" t="s">
        <v>264</v>
      </c>
      <c r="B236" s="12" t="s">
        <v>263</v>
      </c>
      <c r="C236" s="12"/>
      <c r="D236" s="25"/>
      <c r="E236" s="26">
        <v>63.5</v>
      </c>
      <c r="F236" s="26">
        <v>8.1</v>
      </c>
      <c r="G236" s="27">
        <f t="shared" si="3"/>
        <v>12.755905511811022</v>
      </c>
    </row>
    <row r="237" spans="1:7" ht="60" outlineLevel="3">
      <c r="A237" s="11" t="s">
        <v>264</v>
      </c>
      <c r="B237" s="12" t="s">
        <v>263</v>
      </c>
      <c r="C237" s="12" t="s">
        <v>213</v>
      </c>
      <c r="D237" s="25" t="s">
        <v>214</v>
      </c>
      <c r="E237" s="26">
        <v>63.5</v>
      </c>
      <c r="F237" s="26">
        <v>8.1</v>
      </c>
      <c r="G237" s="27">
        <f t="shared" si="3"/>
        <v>12.755905511811022</v>
      </c>
    </row>
    <row r="238" spans="1:7" ht="120" outlineLevel="7">
      <c r="A238" s="11" t="s">
        <v>266</v>
      </c>
      <c r="B238" s="12" t="s">
        <v>265</v>
      </c>
      <c r="C238" s="12"/>
      <c r="D238" s="25"/>
      <c r="E238" s="26">
        <v>1647.4</v>
      </c>
      <c r="F238" s="26">
        <v>0</v>
      </c>
      <c r="G238" s="27">
        <f t="shared" si="3"/>
        <v>0</v>
      </c>
    </row>
    <row r="239" spans="1:7" ht="60" outlineLevel="3">
      <c r="A239" s="11" t="s">
        <v>268</v>
      </c>
      <c r="B239" s="12" t="s">
        <v>267</v>
      </c>
      <c r="C239" s="12"/>
      <c r="D239" s="25"/>
      <c r="E239" s="26">
        <v>1647.4</v>
      </c>
      <c r="F239" s="26">
        <v>0</v>
      </c>
      <c r="G239" s="27">
        <f t="shared" si="3"/>
        <v>0</v>
      </c>
    </row>
    <row r="240" spans="1:7" ht="60" outlineLevel="7">
      <c r="A240" s="11" t="s">
        <v>268</v>
      </c>
      <c r="B240" s="12" t="s">
        <v>267</v>
      </c>
      <c r="C240" s="12" t="s">
        <v>93</v>
      </c>
      <c r="D240" s="25" t="s">
        <v>94</v>
      </c>
      <c r="E240" s="26">
        <v>1647.4</v>
      </c>
      <c r="F240" s="26">
        <v>0</v>
      </c>
      <c r="G240" s="27">
        <f t="shared" si="3"/>
        <v>0</v>
      </c>
    </row>
    <row r="241" spans="1:7" ht="45" outlineLevel="2">
      <c r="A241" s="11" t="s">
        <v>270</v>
      </c>
      <c r="B241" s="12" t="s">
        <v>269</v>
      </c>
      <c r="C241" s="12"/>
      <c r="D241" s="25"/>
      <c r="E241" s="26">
        <v>3144.3</v>
      </c>
      <c r="F241" s="26">
        <v>29.7</v>
      </c>
      <c r="G241" s="27">
        <f t="shared" si="3"/>
        <v>0.94456635817193013</v>
      </c>
    </row>
    <row r="242" spans="1:7" ht="45" outlineLevel="3">
      <c r="A242" s="11" t="s">
        <v>264</v>
      </c>
      <c r="B242" s="12" t="s">
        <v>271</v>
      </c>
      <c r="C242" s="12"/>
      <c r="D242" s="25"/>
      <c r="E242" s="26">
        <v>3144.3</v>
      </c>
      <c r="F242" s="26">
        <v>29.7</v>
      </c>
      <c r="G242" s="27">
        <f t="shared" si="3"/>
        <v>0.94456635817193013</v>
      </c>
    </row>
    <row r="243" spans="1:7" ht="60" outlineLevel="7">
      <c r="A243" s="11" t="s">
        <v>264</v>
      </c>
      <c r="B243" s="12" t="s">
        <v>271</v>
      </c>
      <c r="C243" s="12" t="s">
        <v>213</v>
      </c>
      <c r="D243" s="25" t="s">
        <v>214</v>
      </c>
      <c r="E243" s="26">
        <v>3144.3</v>
      </c>
      <c r="F243" s="26">
        <v>29.7</v>
      </c>
      <c r="G243" s="27">
        <f t="shared" si="3"/>
        <v>0.94456635817193013</v>
      </c>
    </row>
    <row r="244" spans="1:7" ht="30" outlineLevel="2">
      <c r="A244" s="11" t="s">
        <v>273</v>
      </c>
      <c r="B244" s="12" t="s">
        <v>272</v>
      </c>
      <c r="C244" s="12"/>
      <c r="D244" s="25"/>
      <c r="E244" s="26">
        <v>176590.3</v>
      </c>
      <c r="F244" s="26">
        <v>58013.2</v>
      </c>
      <c r="G244" s="27">
        <f t="shared" si="3"/>
        <v>32.851861059186149</v>
      </c>
    </row>
    <row r="245" spans="1:7" s="29" customFormat="1" ht="45" outlineLevel="3">
      <c r="A245" s="11" t="s">
        <v>275</v>
      </c>
      <c r="B245" s="12" t="s">
        <v>274</v>
      </c>
      <c r="C245" s="12"/>
      <c r="D245" s="25"/>
      <c r="E245" s="26">
        <v>175696.9</v>
      </c>
      <c r="F245" s="26">
        <v>57119.8</v>
      </c>
      <c r="G245" s="27">
        <f t="shared" si="3"/>
        <v>32.510419933419435</v>
      </c>
    </row>
    <row r="246" spans="1:7" s="29" customFormat="1" ht="60" outlineLevel="7">
      <c r="A246" s="11" t="s">
        <v>275</v>
      </c>
      <c r="B246" s="12" t="s">
        <v>274</v>
      </c>
      <c r="C246" s="12" t="s">
        <v>213</v>
      </c>
      <c r="D246" s="25" t="s">
        <v>214</v>
      </c>
      <c r="E246" s="26">
        <v>175696.9</v>
      </c>
      <c r="F246" s="26">
        <v>57119.8</v>
      </c>
      <c r="G246" s="27">
        <f t="shared" si="3"/>
        <v>32.510419933419435</v>
      </c>
    </row>
    <row r="247" spans="1:7" ht="45" outlineLevel="2">
      <c r="A247" s="11" t="s">
        <v>275</v>
      </c>
      <c r="B247" s="12" t="s">
        <v>276</v>
      </c>
      <c r="C247" s="12"/>
      <c r="D247" s="25"/>
      <c r="E247" s="26">
        <v>893.4</v>
      </c>
      <c r="F247" s="26">
        <v>893.4</v>
      </c>
      <c r="G247" s="27">
        <f t="shared" si="3"/>
        <v>100</v>
      </c>
    </row>
    <row r="248" spans="1:7" ht="60" outlineLevel="3">
      <c r="A248" s="11" t="s">
        <v>275</v>
      </c>
      <c r="B248" s="12" t="s">
        <v>276</v>
      </c>
      <c r="C248" s="12" t="s">
        <v>213</v>
      </c>
      <c r="D248" s="25" t="s">
        <v>214</v>
      </c>
      <c r="E248" s="26">
        <v>893.4</v>
      </c>
      <c r="F248" s="26">
        <v>893.4</v>
      </c>
      <c r="G248" s="27">
        <f t="shared" si="3"/>
        <v>100</v>
      </c>
    </row>
    <row r="249" spans="1:7" s="31" customFormat="1" ht="57" outlineLevel="7">
      <c r="A249" s="14" t="s">
        <v>278</v>
      </c>
      <c r="B249" s="16" t="s">
        <v>277</v>
      </c>
      <c r="C249" s="16"/>
      <c r="D249" s="17"/>
      <c r="E249" s="18">
        <v>182312.5</v>
      </c>
      <c r="F249" s="18">
        <v>117869.7</v>
      </c>
      <c r="G249" s="19">
        <f t="shared" si="3"/>
        <v>64.65256085018855</v>
      </c>
    </row>
    <row r="250" spans="1:7" s="28" customFormat="1" ht="60" outlineLevel="2">
      <c r="A250" s="20" t="s">
        <v>280</v>
      </c>
      <c r="B250" s="21" t="s">
        <v>279</v>
      </c>
      <c r="C250" s="21"/>
      <c r="D250" s="22"/>
      <c r="E250" s="23">
        <v>175015.1</v>
      </c>
      <c r="F250" s="23">
        <v>113211.6</v>
      </c>
      <c r="G250" s="24">
        <f t="shared" si="3"/>
        <v>64.686761313738074</v>
      </c>
    </row>
    <row r="251" spans="1:7" ht="15.75" outlineLevel="3">
      <c r="A251" s="11" t="s">
        <v>282</v>
      </c>
      <c r="B251" s="12" t="s">
        <v>281</v>
      </c>
      <c r="C251" s="12"/>
      <c r="D251" s="25"/>
      <c r="E251" s="26">
        <v>10</v>
      </c>
      <c r="F251" s="26">
        <v>4</v>
      </c>
      <c r="G251" s="27">
        <f t="shared" si="3"/>
        <v>40</v>
      </c>
    </row>
    <row r="252" spans="1:7" ht="30" outlineLevel="7">
      <c r="A252" s="11" t="s">
        <v>284</v>
      </c>
      <c r="B252" s="12" t="s">
        <v>283</v>
      </c>
      <c r="C252" s="12"/>
      <c r="D252" s="25"/>
      <c r="E252" s="26">
        <v>10</v>
      </c>
      <c r="F252" s="26">
        <v>4</v>
      </c>
      <c r="G252" s="27">
        <f t="shared" si="3"/>
        <v>40</v>
      </c>
    </row>
    <row r="253" spans="1:7" ht="60" outlineLevel="3">
      <c r="A253" s="11" t="s">
        <v>284</v>
      </c>
      <c r="B253" s="12" t="s">
        <v>283</v>
      </c>
      <c r="C253" s="12" t="s">
        <v>28</v>
      </c>
      <c r="D253" s="25" t="s">
        <v>29</v>
      </c>
      <c r="E253" s="26">
        <v>10</v>
      </c>
      <c r="F253" s="26">
        <v>4</v>
      </c>
      <c r="G253" s="27">
        <f t="shared" si="3"/>
        <v>40</v>
      </c>
    </row>
    <row r="254" spans="1:7" ht="45" outlineLevel="7">
      <c r="A254" s="11" t="s">
        <v>286</v>
      </c>
      <c r="B254" s="12" t="s">
        <v>285</v>
      </c>
      <c r="C254" s="12"/>
      <c r="D254" s="25"/>
      <c r="E254" s="26">
        <v>33146.400000000001</v>
      </c>
      <c r="F254" s="26">
        <v>22496.5</v>
      </c>
      <c r="G254" s="27">
        <f t="shared" si="3"/>
        <v>67.870115608331517</v>
      </c>
    </row>
    <row r="255" spans="1:7" ht="45" outlineLevel="2">
      <c r="A255" s="11" t="s">
        <v>288</v>
      </c>
      <c r="B255" s="12" t="s">
        <v>287</v>
      </c>
      <c r="C255" s="12"/>
      <c r="D255" s="25"/>
      <c r="E255" s="26">
        <v>33146.400000000001</v>
      </c>
      <c r="F255" s="26">
        <v>22496.5</v>
      </c>
      <c r="G255" s="27">
        <f t="shared" si="3"/>
        <v>67.870115608331517</v>
      </c>
    </row>
    <row r="256" spans="1:7" ht="75" outlineLevel="3">
      <c r="A256" s="11" t="s">
        <v>288</v>
      </c>
      <c r="B256" s="12" t="s">
        <v>287</v>
      </c>
      <c r="C256" s="12" t="s">
        <v>8</v>
      </c>
      <c r="D256" s="25" t="s">
        <v>9</v>
      </c>
      <c r="E256" s="26">
        <v>33146.400000000001</v>
      </c>
      <c r="F256" s="26">
        <v>22496.5</v>
      </c>
      <c r="G256" s="27">
        <f t="shared" si="3"/>
        <v>67.870115608331517</v>
      </c>
    </row>
    <row r="257" spans="1:7" ht="30" outlineLevel="7">
      <c r="A257" s="11" t="s">
        <v>290</v>
      </c>
      <c r="B257" s="12" t="s">
        <v>289</v>
      </c>
      <c r="C257" s="12"/>
      <c r="D257" s="25"/>
      <c r="E257" s="26">
        <v>542.5</v>
      </c>
      <c r="F257" s="26">
        <v>542.5</v>
      </c>
      <c r="G257" s="27">
        <f t="shared" si="3"/>
        <v>100</v>
      </c>
    </row>
    <row r="258" spans="1:7" ht="30" outlineLevel="3">
      <c r="A258" s="11" t="s">
        <v>15</v>
      </c>
      <c r="B258" s="12" t="s">
        <v>291</v>
      </c>
      <c r="C258" s="12"/>
      <c r="D258" s="25"/>
      <c r="E258" s="26">
        <v>87.2</v>
      </c>
      <c r="F258" s="26">
        <v>87.2</v>
      </c>
      <c r="G258" s="27">
        <f t="shared" si="3"/>
        <v>100</v>
      </c>
    </row>
    <row r="259" spans="1:7" ht="75" outlineLevel="7">
      <c r="A259" s="11" t="s">
        <v>15</v>
      </c>
      <c r="B259" s="12" t="s">
        <v>291</v>
      </c>
      <c r="C259" s="12" t="s">
        <v>8</v>
      </c>
      <c r="D259" s="25" t="s">
        <v>9</v>
      </c>
      <c r="E259" s="26">
        <v>87.2</v>
      </c>
      <c r="F259" s="26">
        <v>87.2</v>
      </c>
      <c r="G259" s="27">
        <f t="shared" si="3"/>
        <v>100</v>
      </c>
    </row>
    <row r="260" spans="1:7" ht="30" outlineLevel="2">
      <c r="A260" s="11" t="s">
        <v>284</v>
      </c>
      <c r="B260" s="12" t="s">
        <v>292</v>
      </c>
      <c r="C260" s="12"/>
      <c r="D260" s="25"/>
      <c r="E260" s="26">
        <v>391.3</v>
      </c>
      <c r="F260" s="26">
        <v>391.3</v>
      </c>
      <c r="G260" s="27">
        <f t="shared" si="3"/>
        <v>100</v>
      </c>
    </row>
    <row r="261" spans="1:7" s="29" customFormat="1" ht="75" outlineLevel="3">
      <c r="A261" s="11" t="s">
        <v>284</v>
      </c>
      <c r="B261" s="12" t="s">
        <v>292</v>
      </c>
      <c r="C261" s="12" t="s">
        <v>8</v>
      </c>
      <c r="D261" s="25" t="s">
        <v>9</v>
      </c>
      <c r="E261" s="26">
        <v>391.3</v>
      </c>
      <c r="F261" s="26">
        <v>391.3</v>
      </c>
      <c r="G261" s="27">
        <f t="shared" si="3"/>
        <v>100</v>
      </c>
    </row>
    <row r="262" spans="1:7" ht="30" outlineLevel="7">
      <c r="A262" s="11" t="s">
        <v>294</v>
      </c>
      <c r="B262" s="12" t="s">
        <v>293</v>
      </c>
      <c r="C262" s="12"/>
      <c r="D262" s="25"/>
      <c r="E262" s="26">
        <v>63.9</v>
      </c>
      <c r="F262" s="26">
        <v>63.9</v>
      </c>
      <c r="G262" s="27">
        <f t="shared" si="3"/>
        <v>100</v>
      </c>
    </row>
    <row r="263" spans="1:7" ht="75" outlineLevel="2">
      <c r="A263" s="11" t="s">
        <v>294</v>
      </c>
      <c r="B263" s="12" t="s">
        <v>293</v>
      </c>
      <c r="C263" s="12" t="s">
        <v>8</v>
      </c>
      <c r="D263" s="25" t="s">
        <v>9</v>
      </c>
      <c r="E263" s="26">
        <v>63.9</v>
      </c>
      <c r="F263" s="26">
        <v>63.9</v>
      </c>
      <c r="G263" s="27">
        <f t="shared" si="3"/>
        <v>100</v>
      </c>
    </row>
    <row r="264" spans="1:7" ht="45" outlineLevel="3">
      <c r="A264" s="11" t="s">
        <v>296</v>
      </c>
      <c r="B264" s="12" t="s">
        <v>295</v>
      </c>
      <c r="C264" s="12"/>
      <c r="D264" s="25"/>
      <c r="E264" s="26">
        <v>7631.9</v>
      </c>
      <c r="F264" s="26">
        <v>5135.2</v>
      </c>
      <c r="G264" s="27">
        <f t="shared" si="3"/>
        <v>67.285996933922092</v>
      </c>
    </row>
    <row r="265" spans="1:7" ht="45" outlineLevel="7">
      <c r="A265" s="11" t="s">
        <v>298</v>
      </c>
      <c r="B265" s="12" t="s">
        <v>297</v>
      </c>
      <c r="C265" s="12"/>
      <c r="D265" s="25"/>
      <c r="E265" s="26">
        <v>7631.9</v>
      </c>
      <c r="F265" s="26">
        <v>5135.2</v>
      </c>
      <c r="G265" s="27">
        <f t="shared" si="3"/>
        <v>67.285996933922092</v>
      </c>
    </row>
    <row r="266" spans="1:7" s="29" customFormat="1" ht="75" outlineLevel="1">
      <c r="A266" s="11" t="s">
        <v>298</v>
      </c>
      <c r="B266" s="12" t="s">
        <v>297</v>
      </c>
      <c r="C266" s="12" t="s">
        <v>8</v>
      </c>
      <c r="D266" s="25" t="s">
        <v>9</v>
      </c>
      <c r="E266" s="26">
        <v>7631.9</v>
      </c>
      <c r="F266" s="26">
        <v>5135.2</v>
      </c>
      <c r="G266" s="27">
        <f t="shared" si="3"/>
        <v>67.285996933922092</v>
      </c>
    </row>
    <row r="267" spans="1:7" ht="30" outlineLevel="2">
      <c r="A267" s="11" t="s">
        <v>300</v>
      </c>
      <c r="B267" s="12" t="s">
        <v>299</v>
      </c>
      <c r="C267" s="12"/>
      <c r="D267" s="25"/>
      <c r="E267" s="26">
        <v>106</v>
      </c>
      <c r="F267" s="26">
        <v>106</v>
      </c>
      <c r="G267" s="27">
        <f t="shared" ref="G267:G330" si="4">F267/E267*100</f>
        <v>100</v>
      </c>
    </row>
    <row r="268" spans="1:7" ht="30" outlineLevel="3">
      <c r="A268" s="11" t="s">
        <v>284</v>
      </c>
      <c r="B268" s="12" t="s">
        <v>301</v>
      </c>
      <c r="C268" s="12"/>
      <c r="D268" s="25"/>
      <c r="E268" s="26">
        <v>106</v>
      </c>
      <c r="F268" s="26">
        <v>106</v>
      </c>
      <c r="G268" s="27">
        <f t="shared" si="4"/>
        <v>100</v>
      </c>
    </row>
    <row r="269" spans="1:7" ht="75" outlineLevel="7">
      <c r="A269" s="11" t="s">
        <v>284</v>
      </c>
      <c r="B269" s="12" t="s">
        <v>301</v>
      </c>
      <c r="C269" s="12" t="s">
        <v>8</v>
      </c>
      <c r="D269" s="25" t="s">
        <v>9</v>
      </c>
      <c r="E269" s="26">
        <v>106</v>
      </c>
      <c r="F269" s="26">
        <v>106</v>
      </c>
      <c r="G269" s="27">
        <f t="shared" si="4"/>
        <v>100</v>
      </c>
    </row>
    <row r="270" spans="1:7" ht="75" outlineLevel="7">
      <c r="A270" s="11" t="s">
        <v>303</v>
      </c>
      <c r="B270" s="12" t="s">
        <v>302</v>
      </c>
      <c r="C270" s="12"/>
      <c r="D270" s="25"/>
      <c r="E270" s="26">
        <v>74809.899999999994</v>
      </c>
      <c r="F270" s="26">
        <v>44843.3</v>
      </c>
      <c r="G270" s="27">
        <f t="shared" si="4"/>
        <v>59.943002196233394</v>
      </c>
    </row>
    <row r="271" spans="1:7" ht="60" outlineLevel="2">
      <c r="A271" s="11" t="s">
        <v>83</v>
      </c>
      <c r="B271" s="12" t="s">
        <v>304</v>
      </c>
      <c r="C271" s="12"/>
      <c r="D271" s="25"/>
      <c r="E271" s="26">
        <v>44809.9</v>
      </c>
      <c r="F271" s="26">
        <v>22349.7</v>
      </c>
      <c r="G271" s="27">
        <f t="shared" si="4"/>
        <v>49.876701353941876</v>
      </c>
    </row>
    <row r="272" spans="1:7" ht="75" outlineLevel="3">
      <c r="A272" s="11" t="s">
        <v>83</v>
      </c>
      <c r="B272" s="12" t="s">
        <v>304</v>
      </c>
      <c r="C272" s="12" t="s">
        <v>8</v>
      </c>
      <c r="D272" s="25" t="s">
        <v>9</v>
      </c>
      <c r="E272" s="26">
        <v>44809.9</v>
      </c>
      <c r="F272" s="26">
        <v>22349.7</v>
      </c>
      <c r="G272" s="27">
        <f t="shared" si="4"/>
        <v>49.876701353941876</v>
      </c>
    </row>
    <row r="273" spans="1:7" ht="75" outlineLevel="7">
      <c r="A273" s="11" t="s">
        <v>85</v>
      </c>
      <c r="B273" s="12" t="s">
        <v>305</v>
      </c>
      <c r="C273" s="12"/>
      <c r="D273" s="25"/>
      <c r="E273" s="26">
        <v>30000</v>
      </c>
      <c r="F273" s="26">
        <v>22493.599999999999</v>
      </c>
      <c r="G273" s="27">
        <f t="shared" si="4"/>
        <v>74.978666666666655</v>
      </c>
    </row>
    <row r="274" spans="1:7" ht="75" outlineLevel="7">
      <c r="A274" s="11" t="s">
        <v>85</v>
      </c>
      <c r="B274" s="12" t="s">
        <v>305</v>
      </c>
      <c r="C274" s="12" t="s">
        <v>8</v>
      </c>
      <c r="D274" s="25" t="s">
        <v>9</v>
      </c>
      <c r="E274" s="26">
        <v>30000</v>
      </c>
      <c r="F274" s="26">
        <v>22493.599999999999</v>
      </c>
      <c r="G274" s="27">
        <f t="shared" si="4"/>
        <v>74.978666666666655</v>
      </c>
    </row>
    <row r="275" spans="1:7" ht="60" outlineLevel="2">
      <c r="A275" s="11" t="s">
        <v>307</v>
      </c>
      <c r="B275" s="12" t="s">
        <v>306</v>
      </c>
      <c r="C275" s="12"/>
      <c r="D275" s="25"/>
      <c r="E275" s="26">
        <v>585.5</v>
      </c>
      <c r="F275" s="26">
        <v>585.5</v>
      </c>
      <c r="G275" s="27">
        <f t="shared" si="4"/>
        <v>100</v>
      </c>
    </row>
    <row r="276" spans="1:7" ht="30" outlineLevel="3">
      <c r="A276" s="11" t="s">
        <v>17</v>
      </c>
      <c r="B276" s="12" t="s">
        <v>308</v>
      </c>
      <c r="C276" s="12"/>
      <c r="D276" s="25"/>
      <c r="E276" s="26">
        <v>585.5</v>
      </c>
      <c r="F276" s="26">
        <v>585.5</v>
      </c>
      <c r="G276" s="27">
        <f t="shared" si="4"/>
        <v>100</v>
      </c>
    </row>
    <row r="277" spans="1:7" ht="75" outlineLevel="7">
      <c r="A277" s="11" t="s">
        <v>17</v>
      </c>
      <c r="B277" s="12" t="s">
        <v>308</v>
      </c>
      <c r="C277" s="12" t="s">
        <v>8</v>
      </c>
      <c r="D277" s="25" t="s">
        <v>9</v>
      </c>
      <c r="E277" s="26">
        <v>585.5</v>
      </c>
      <c r="F277" s="26">
        <v>585.5</v>
      </c>
      <c r="G277" s="27">
        <f t="shared" si="4"/>
        <v>100</v>
      </c>
    </row>
    <row r="278" spans="1:7" s="29" customFormat="1" ht="45">
      <c r="A278" s="11" t="s">
        <v>310</v>
      </c>
      <c r="B278" s="12" t="s">
        <v>309</v>
      </c>
      <c r="C278" s="12"/>
      <c r="D278" s="25"/>
      <c r="E278" s="26">
        <v>340</v>
      </c>
      <c r="F278" s="26">
        <v>114.5</v>
      </c>
      <c r="G278" s="27">
        <f t="shared" si="4"/>
        <v>33.676470588235297</v>
      </c>
    </row>
    <row r="279" spans="1:7" s="29" customFormat="1" ht="30" outlineLevel="1">
      <c r="A279" s="11" t="s">
        <v>284</v>
      </c>
      <c r="B279" s="12" t="s">
        <v>311</v>
      </c>
      <c r="C279" s="12"/>
      <c r="D279" s="25"/>
      <c r="E279" s="26">
        <v>340</v>
      </c>
      <c r="F279" s="26">
        <v>114.5</v>
      </c>
      <c r="G279" s="27">
        <f t="shared" si="4"/>
        <v>33.676470588235297</v>
      </c>
    </row>
    <row r="280" spans="1:7" ht="60" outlineLevel="2">
      <c r="A280" s="11" t="s">
        <v>284</v>
      </c>
      <c r="B280" s="12" t="s">
        <v>311</v>
      </c>
      <c r="C280" s="12" t="s">
        <v>28</v>
      </c>
      <c r="D280" s="25" t="s">
        <v>29</v>
      </c>
      <c r="E280" s="26">
        <v>340</v>
      </c>
      <c r="F280" s="26">
        <v>114.5</v>
      </c>
      <c r="G280" s="27">
        <f t="shared" si="4"/>
        <v>33.676470588235297</v>
      </c>
    </row>
    <row r="281" spans="1:7" ht="60" outlineLevel="3">
      <c r="A281" s="11" t="s">
        <v>313</v>
      </c>
      <c r="B281" s="12" t="s">
        <v>312</v>
      </c>
      <c r="C281" s="12"/>
      <c r="D281" s="25"/>
      <c r="E281" s="26">
        <v>53256</v>
      </c>
      <c r="F281" s="26">
        <v>35843.199999999997</v>
      </c>
      <c r="G281" s="27">
        <f t="shared" si="4"/>
        <v>67.3035902057984</v>
      </c>
    </row>
    <row r="282" spans="1:7" ht="45" outlineLevel="7">
      <c r="A282" s="11" t="s">
        <v>315</v>
      </c>
      <c r="B282" s="12" t="s">
        <v>314</v>
      </c>
      <c r="C282" s="12"/>
      <c r="D282" s="25"/>
      <c r="E282" s="26">
        <v>53256</v>
      </c>
      <c r="F282" s="26">
        <v>35843.199999999997</v>
      </c>
      <c r="G282" s="27">
        <f t="shared" si="4"/>
        <v>67.3035902057984</v>
      </c>
    </row>
    <row r="283" spans="1:7" ht="75" outlineLevel="7">
      <c r="A283" s="11" t="s">
        <v>315</v>
      </c>
      <c r="B283" s="12" t="s">
        <v>314</v>
      </c>
      <c r="C283" s="12" t="s">
        <v>8</v>
      </c>
      <c r="D283" s="25" t="s">
        <v>9</v>
      </c>
      <c r="E283" s="26">
        <v>53256</v>
      </c>
      <c r="F283" s="26">
        <v>35843.199999999997</v>
      </c>
      <c r="G283" s="27">
        <f t="shared" si="4"/>
        <v>67.3035902057984</v>
      </c>
    </row>
    <row r="284" spans="1:7" ht="45" outlineLevel="2">
      <c r="A284" s="11" t="s">
        <v>317</v>
      </c>
      <c r="B284" s="12" t="s">
        <v>316</v>
      </c>
      <c r="C284" s="12"/>
      <c r="D284" s="25"/>
      <c r="E284" s="26">
        <v>556.1</v>
      </c>
      <c r="F284" s="26">
        <v>411</v>
      </c>
      <c r="G284" s="27">
        <f t="shared" si="4"/>
        <v>73.907570580830779</v>
      </c>
    </row>
    <row r="285" spans="1:7" ht="30" outlineLevel="3">
      <c r="A285" s="11" t="s">
        <v>319</v>
      </c>
      <c r="B285" s="12" t="s">
        <v>318</v>
      </c>
      <c r="C285" s="12"/>
      <c r="D285" s="25"/>
      <c r="E285" s="26">
        <v>379.3</v>
      </c>
      <c r="F285" s="26">
        <v>379.3</v>
      </c>
      <c r="G285" s="27">
        <f t="shared" si="4"/>
        <v>100</v>
      </c>
    </row>
    <row r="286" spans="1:7" ht="75" outlineLevel="7">
      <c r="A286" s="11" t="s">
        <v>319</v>
      </c>
      <c r="B286" s="12" t="s">
        <v>318</v>
      </c>
      <c r="C286" s="12" t="s">
        <v>8</v>
      </c>
      <c r="D286" s="25" t="s">
        <v>9</v>
      </c>
      <c r="E286" s="26">
        <v>379.3</v>
      </c>
      <c r="F286" s="26">
        <v>379.3</v>
      </c>
      <c r="G286" s="27">
        <f t="shared" si="4"/>
        <v>100</v>
      </c>
    </row>
    <row r="287" spans="1:7" ht="30" outlineLevel="2">
      <c r="A287" s="11" t="s">
        <v>284</v>
      </c>
      <c r="B287" s="12" t="s">
        <v>320</v>
      </c>
      <c r="C287" s="12"/>
      <c r="D287" s="25"/>
      <c r="E287" s="26">
        <v>176.8</v>
      </c>
      <c r="F287" s="26">
        <v>31.7</v>
      </c>
      <c r="G287" s="27">
        <f t="shared" si="4"/>
        <v>17.929864253393664</v>
      </c>
    </row>
    <row r="288" spans="1:7" ht="75" outlineLevel="3">
      <c r="A288" s="11" t="s">
        <v>284</v>
      </c>
      <c r="B288" s="12" t="s">
        <v>320</v>
      </c>
      <c r="C288" s="12" t="s">
        <v>8</v>
      </c>
      <c r="D288" s="25" t="s">
        <v>9</v>
      </c>
      <c r="E288" s="26">
        <v>176.8</v>
      </c>
      <c r="F288" s="26">
        <v>31.7</v>
      </c>
      <c r="G288" s="27">
        <f t="shared" si="4"/>
        <v>17.929864253393664</v>
      </c>
    </row>
    <row r="289" spans="1:7" s="29" customFormat="1" ht="105" outlineLevel="7">
      <c r="A289" s="11" t="s">
        <v>322</v>
      </c>
      <c r="B289" s="12" t="s">
        <v>321</v>
      </c>
      <c r="C289" s="12"/>
      <c r="D289" s="25"/>
      <c r="E289" s="26">
        <v>1025.5</v>
      </c>
      <c r="F289" s="26">
        <v>1025.5</v>
      </c>
      <c r="G289" s="27">
        <f t="shared" si="4"/>
        <v>100</v>
      </c>
    </row>
    <row r="290" spans="1:7" ht="60" outlineLevel="2">
      <c r="A290" s="11" t="s">
        <v>324</v>
      </c>
      <c r="B290" s="12" t="s">
        <v>323</v>
      </c>
      <c r="C290" s="12"/>
      <c r="D290" s="25"/>
      <c r="E290" s="26">
        <v>130</v>
      </c>
      <c r="F290" s="26">
        <v>130</v>
      </c>
      <c r="G290" s="27">
        <f t="shared" si="4"/>
        <v>100</v>
      </c>
    </row>
    <row r="291" spans="1:7" ht="60" outlineLevel="3">
      <c r="A291" s="11" t="s">
        <v>324</v>
      </c>
      <c r="B291" s="12" t="s">
        <v>323</v>
      </c>
      <c r="C291" s="12" t="s">
        <v>93</v>
      </c>
      <c r="D291" s="25" t="s">
        <v>94</v>
      </c>
      <c r="E291" s="26">
        <v>130</v>
      </c>
      <c r="F291" s="26">
        <v>130</v>
      </c>
      <c r="G291" s="27">
        <f t="shared" si="4"/>
        <v>100</v>
      </c>
    </row>
    <row r="292" spans="1:7" ht="75" outlineLevel="7">
      <c r="A292" s="11" t="s">
        <v>326</v>
      </c>
      <c r="B292" s="12" t="s">
        <v>325</v>
      </c>
      <c r="C292" s="12"/>
      <c r="D292" s="25"/>
      <c r="E292" s="26">
        <v>895.5</v>
      </c>
      <c r="F292" s="26">
        <v>895.5</v>
      </c>
      <c r="G292" s="27">
        <f t="shared" si="4"/>
        <v>100</v>
      </c>
    </row>
    <row r="293" spans="1:7" s="29" customFormat="1" ht="75" outlineLevel="7">
      <c r="A293" s="11" t="s">
        <v>326</v>
      </c>
      <c r="B293" s="12" t="s">
        <v>325</v>
      </c>
      <c r="C293" s="12" t="s">
        <v>93</v>
      </c>
      <c r="D293" s="25" t="s">
        <v>94</v>
      </c>
      <c r="E293" s="26">
        <v>895.5</v>
      </c>
      <c r="F293" s="26">
        <v>895.5</v>
      </c>
      <c r="G293" s="27">
        <f t="shared" si="4"/>
        <v>100</v>
      </c>
    </row>
    <row r="294" spans="1:7" s="29" customFormat="1" ht="30" outlineLevel="2">
      <c r="A294" s="11" t="s">
        <v>328</v>
      </c>
      <c r="B294" s="12" t="s">
        <v>327</v>
      </c>
      <c r="C294" s="12"/>
      <c r="D294" s="25"/>
      <c r="E294" s="26">
        <v>2303.5</v>
      </c>
      <c r="F294" s="26">
        <v>1727.6</v>
      </c>
      <c r="G294" s="27">
        <f t="shared" si="4"/>
        <v>74.998914695029299</v>
      </c>
    </row>
    <row r="295" spans="1:7" ht="60" outlineLevel="3">
      <c r="A295" s="11" t="s">
        <v>330</v>
      </c>
      <c r="B295" s="12" t="s">
        <v>329</v>
      </c>
      <c r="C295" s="12"/>
      <c r="D295" s="25"/>
      <c r="E295" s="26">
        <v>2303.5</v>
      </c>
      <c r="F295" s="26">
        <v>1727.6</v>
      </c>
      <c r="G295" s="27">
        <f t="shared" si="4"/>
        <v>74.998914695029299</v>
      </c>
    </row>
    <row r="296" spans="1:7" ht="60" outlineLevel="7">
      <c r="A296" s="11" t="s">
        <v>330</v>
      </c>
      <c r="B296" s="12" t="s">
        <v>329</v>
      </c>
      <c r="C296" s="12" t="s">
        <v>98</v>
      </c>
      <c r="D296" s="25" t="s">
        <v>99</v>
      </c>
      <c r="E296" s="26">
        <v>2303.5</v>
      </c>
      <c r="F296" s="26">
        <v>1727.6</v>
      </c>
      <c r="G296" s="27">
        <f t="shared" si="4"/>
        <v>74.998914695029299</v>
      </c>
    </row>
    <row r="297" spans="1:7" s="29" customFormat="1" ht="60" outlineLevel="1">
      <c r="A297" s="11" t="s">
        <v>332</v>
      </c>
      <c r="B297" s="12" t="s">
        <v>331</v>
      </c>
      <c r="C297" s="12"/>
      <c r="D297" s="25"/>
      <c r="E297" s="26">
        <v>20</v>
      </c>
      <c r="F297" s="26">
        <v>0</v>
      </c>
      <c r="G297" s="27">
        <f t="shared" si="4"/>
        <v>0</v>
      </c>
    </row>
    <row r="298" spans="1:7" ht="30" outlineLevel="2">
      <c r="A298" s="11" t="s">
        <v>284</v>
      </c>
      <c r="B298" s="12" t="s">
        <v>333</v>
      </c>
      <c r="C298" s="12"/>
      <c r="D298" s="25"/>
      <c r="E298" s="26">
        <v>20</v>
      </c>
      <c r="F298" s="26">
        <v>0</v>
      </c>
      <c r="G298" s="27">
        <f t="shared" si="4"/>
        <v>0</v>
      </c>
    </row>
    <row r="299" spans="1:7" ht="60" outlineLevel="3">
      <c r="A299" s="11" t="s">
        <v>284</v>
      </c>
      <c r="B299" s="12" t="s">
        <v>333</v>
      </c>
      <c r="C299" s="12" t="s">
        <v>28</v>
      </c>
      <c r="D299" s="25" t="s">
        <v>29</v>
      </c>
      <c r="E299" s="26">
        <v>20</v>
      </c>
      <c r="F299" s="26">
        <v>0</v>
      </c>
      <c r="G299" s="27">
        <f t="shared" si="4"/>
        <v>0</v>
      </c>
    </row>
    <row r="300" spans="1:7" ht="75" outlineLevel="7">
      <c r="A300" s="11" t="s">
        <v>33</v>
      </c>
      <c r="B300" s="12" t="s">
        <v>334</v>
      </c>
      <c r="C300" s="12"/>
      <c r="D300" s="25"/>
      <c r="E300" s="26">
        <v>681.8</v>
      </c>
      <c r="F300" s="26">
        <v>376.8</v>
      </c>
      <c r="G300" s="27">
        <f t="shared" si="4"/>
        <v>55.265473745966567</v>
      </c>
    </row>
    <row r="301" spans="1:7" ht="60" outlineLevel="2">
      <c r="A301" s="11" t="s">
        <v>83</v>
      </c>
      <c r="B301" s="12" t="s">
        <v>335</v>
      </c>
      <c r="C301" s="12"/>
      <c r="D301" s="25"/>
      <c r="E301" s="26">
        <v>450.2</v>
      </c>
      <c r="F301" s="26">
        <v>256.2</v>
      </c>
      <c r="G301" s="27">
        <f t="shared" si="4"/>
        <v>56.908040870724122</v>
      </c>
    </row>
    <row r="302" spans="1:7" ht="75" outlineLevel="3">
      <c r="A302" s="11" t="s">
        <v>83</v>
      </c>
      <c r="B302" s="12" t="s">
        <v>335</v>
      </c>
      <c r="C302" s="12" t="s">
        <v>8</v>
      </c>
      <c r="D302" s="25" t="s">
        <v>9</v>
      </c>
      <c r="E302" s="26">
        <v>450.2</v>
      </c>
      <c r="F302" s="26">
        <v>256.2</v>
      </c>
      <c r="G302" s="27">
        <f t="shared" si="4"/>
        <v>56.908040870724122</v>
      </c>
    </row>
    <row r="303" spans="1:7" ht="45" outlineLevel="7">
      <c r="A303" s="11" t="s">
        <v>315</v>
      </c>
      <c r="B303" s="12" t="s">
        <v>336</v>
      </c>
      <c r="C303" s="12"/>
      <c r="D303" s="25"/>
      <c r="E303" s="26">
        <v>147.6</v>
      </c>
      <c r="F303" s="26">
        <v>86.6</v>
      </c>
      <c r="G303" s="27">
        <f t="shared" si="4"/>
        <v>58.672086720867213</v>
      </c>
    </row>
    <row r="304" spans="1:7" ht="75" outlineLevel="2">
      <c r="A304" s="11" t="s">
        <v>315</v>
      </c>
      <c r="B304" s="12" t="s">
        <v>336</v>
      </c>
      <c r="C304" s="12" t="s">
        <v>8</v>
      </c>
      <c r="D304" s="25" t="s">
        <v>9</v>
      </c>
      <c r="E304" s="26">
        <v>147.6</v>
      </c>
      <c r="F304" s="26">
        <v>86.6</v>
      </c>
      <c r="G304" s="27">
        <f t="shared" si="4"/>
        <v>58.672086720867213</v>
      </c>
    </row>
    <row r="305" spans="1:7" ht="45" outlineLevel="3">
      <c r="A305" s="11" t="s">
        <v>298</v>
      </c>
      <c r="B305" s="12" t="s">
        <v>337</v>
      </c>
      <c r="C305" s="12"/>
      <c r="D305" s="25"/>
      <c r="E305" s="26">
        <v>70.7</v>
      </c>
      <c r="F305" s="26">
        <v>20.7</v>
      </c>
      <c r="G305" s="27">
        <f t="shared" si="4"/>
        <v>29.278642149929272</v>
      </c>
    </row>
    <row r="306" spans="1:7" ht="75" outlineLevel="7">
      <c r="A306" s="11" t="s">
        <v>298</v>
      </c>
      <c r="B306" s="12" t="s">
        <v>337</v>
      </c>
      <c r="C306" s="12" t="s">
        <v>8</v>
      </c>
      <c r="D306" s="25" t="s">
        <v>9</v>
      </c>
      <c r="E306" s="26">
        <v>70.7</v>
      </c>
      <c r="F306" s="26">
        <v>20.7</v>
      </c>
      <c r="G306" s="27">
        <f t="shared" si="4"/>
        <v>29.278642149929272</v>
      </c>
    </row>
    <row r="307" spans="1:7" ht="45" outlineLevel="2">
      <c r="A307" s="11" t="s">
        <v>288</v>
      </c>
      <c r="B307" s="12" t="s">
        <v>338</v>
      </c>
      <c r="C307" s="12"/>
      <c r="D307" s="25"/>
      <c r="E307" s="26">
        <v>13.2</v>
      </c>
      <c r="F307" s="26">
        <v>13.2</v>
      </c>
      <c r="G307" s="27">
        <f t="shared" si="4"/>
        <v>100</v>
      </c>
    </row>
    <row r="308" spans="1:7" ht="75" outlineLevel="3">
      <c r="A308" s="11" t="s">
        <v>288</v>
      </c>
      <c r="B308" s="12" t="s">
        <v>338</v>
      </c>
      <c r="C308" s="12" t="s">
        <v>8</v>
      </c>
      <c r="D308" s="25" t="s">
        <v>9</v>
      </c>
      <c r="E308" s="26">
        <v>13.2</v>
      </c>
      <c r="F308" s="26">
        <v>13.2</v>
      </c>
      <c r="G308" s="27">
        <f t="shared" si="4"/>
        <v>100</v>
      </c>
    </row>
    <row r="309" spans="1:7" s="28" customFormat="1" ht="60" outlineLevel="7">
      <c r="A309" s="20" t="s">
        <v>340</v>
      </c>
      <c r="B309" s="21" t="s">
        <v>339</v>
      </c>
      <c r="C309" s="21"/>
      <c r="D309" s="22"/>
      <c r="E309" s="23">
        <v>7297.4</v>
      </c>
      <c r="F309" s="23">
        <v>4658.1000000000004</v>
      </c>
      <c r="G309" s="24">
        <f t="shared" si="4"/>
        <v>63.832323841368165</v>
      </c>
    </row>
    <row r="310" spans="1:7" ht="30" outlineLevel="2">
      <c r="A310" s="11" t="s">
        <v>134</v>
      </c>
      <c r="B310" s="12" t="s">
        <v>341</v>
      </c>
      <c r="C310" s="12"/>
      <c r="D310" s="25"/>
      <c r="E310" s="26">
        <v>4826.6000000000004</v>
      </c>
      <c r="F310" s="26">
        <v>3161</v>
      </c>
      <c r="G310" s="27">
        <f t="shared" si="4"/>
        <v>65.491236066796503</v>
      </c>
    </row>
    <row r="311" spans="1:7" ht="45" outlineLevel="3">
      <c r="A311" s="11" t="s">
        <v>136</v>
      </c>
      <c r="B311" s="12" t="s">
        <v>342</v>
      </c>
      <c r="C311" s="12"/>
      <c r="D311" s="25"/>
      <c r="E311" s="26">
        <v>4826.6000000000004</v>
      </c>
      <c r="F311" s="26">
        <v>3161</v>
      </c>
      <c r="G311" s="27">
        <f t="shared" si="4"/>
        <v>65.491236066796503</v>
      </c>
    </row>
    <row r="312" spans="1:7" ht="150" outlineLevel="7">
      <c r="A312" s="11" t="s">
        <v>136</v>
      </c>
      <c r="B312" s="12" t="s">
        <v>342</v>
      </c>
      <c r="C312" s="12" t="s">
        <v>137</v>
      </c>
      <c r="D312" s="25" t="s">
        <v>138</v>
      </c>
      <c r="E312" s="26">
        <v>4726.6000000000004</v>
      </c>
      <c r="F312" s="26">
        <v>3104.4</v>
      </c>
      <c r="G312" s="27">
        <f t="shared" si="4"/>
        <v>65.679346676257779</v>
      </c>
    </row>
    <row r="313" spans="1:7" ht="60" outlineLevel="7">
      <c r="A313" s="11" t="s">
        <v>136</v>
      </c>
      <c r="B313" s="12" t="s">
        <v>342</v>
      </c>
      <c r="C313" s="12" t="s">
        <v>28</v>
      </c>
      <c r="D313" s="25" t="s">
        <v>29</v>
      </c>
      <c r="E313" s="26">
        <v>100</v>
      </c>
      <c r="F313" s="26">
        <v>56.5</v>
      </c>
      <c r="G313" s="27">
        <f t="shared" si="4"/>
        <v>56.499999999999993</v>
      </c>
    </row>
    <row r="314" spans="1:7" s="29" customFormat="1" ht="90" outlineLevel="1">
      <c r="A314" s="11" t="s">
        <v>144</v>
      </c>
      <c r="B314" s="12" t="s">
        <v>343</v>
      </c>
      <c r="C314" s="12"/>
      <c r="D314" s="25"/>
      <c r="E314" s="26">
        <v>2443.8000000000002</v>
      </c>
      <c r="F314" s="26">
        <v>1480.1</v>
      </c>
      <c r="G314" s="27">
        <f t="shared" si="4"/>
        <v>60.565512726082325</v>
      </c>
    </row>
    <row r="315" spans="1:7" ht="105" outlineLevel="2">
      <c r="A315" s="11" t="s">
        <v>146</v>
      </c>
      <c r="B315" s="12" t="s">
        <v>344</v>
      </c>
      <c r="C315" s="12"/>
      <c r="D315" s="25"/>
      <c r="E315" s="26">
        <v>2443.8000000000002</v>
      </c>
      <c r="F315" s="26">
        <v>1480.1</v>
      </c>
      <c r="G315" s="27">
        <f t="shared" si="4"/>
        <v>60.565512726082325</v>
      </c>
    </row>
    <row r="316" spans="1:7" ht="150" outlineLevel="3">
      <c r="A316" s="11" t="s">
        <v>146</v>
      </c>
      <c r="B316" s="12" t="s">
        <v>344</v>
      </c>
      <c r="C316" s="12" t="s">
        <v>137</v>
      </c>
      <c r="D316" s="25" t="s">
        <v>138</v>
      </c>
      <c r="E316" s="26">
        <v>1991.1</v>
      </c>
      <c r="F316" s="26">
        <v>1342.2</v>
      </c>
      <c r="G316" s="27">
        <f t="shared" si="4"/>
        <v>67.40997438601778</v>
      </c>
    </row>
    <row r="317" spans="1:7" ht="105" outlineLevel="7">
      <c r="A317" s="11" t="s">
        <v>146</v>
      </c>
      <c r="B317" s="12" t="s">
        <v>344</v>
      </c>
      <c r="C317" s="12" t="s">
        <v>28</v>
      </c>
      <c r="D317" s="25" t="s">
        <v>29</v>
      </c>
      <c r="E317" s="26">
        <v>452.7</v>
      </c>
      <c r="F317" s="26">
        <v>138</v>
      </c>
      <c r="G317" s="27">
        <f t="shared" si="4"/>
        <v>30.483764082173625</v>
      </c>
    </row>
    <row r="318" spans="1:7" s="29" customFormat="1" ht="75" outlineLevel="7">
      <c r="A318" s="11" t="s">
        <v>33</v>
      </c>
      <c r="B318" s="12" t="s">
        <v>345</v>
      </c>
      <c r="C318" s="12"/>
      <c r="D318" s="25"/>
      <c r="E318" s="26">
        <v>27</v>
      </c>
      <c r="F318" s="26">
        <v>17</v>
      </c>
      <c r="G318" s="27">
        <f t="shared" si="4"/>
        <v>62.962962962962962</v>
      </c>
    </row>
    <row r="319" spans="1:7" ht="45" outlineLevel="2">
      <c r="A319" s="11" t="s">
        <v>136</v>
      </c>
      <c r="B319" s="12" t="s">
        <v>346</v>
      </c>
      <c r="C319" s="12"/>
      <c r="D319" s="25"/>
      <c r="E319" s="26">
        <v>27</v>
      </c>
      <c r="F319" s="26">
        <v>17</v>
      </c>
      <c r="G319" s="27">
        <f t="shared" si="4"/>
        <v>62.962962962962962</v>
      </c>
    </row>
    <row r="320" spans="1:7" ht="60" outlineLevel="3">
      <c r="A320" s="11" t="s">
        <v>136</v>
      </c>
      <c r="B320" s="12" t="s">
        <v>346</v>
      </c>
      <c r="C320" s="12" t="s">
        <v>28</v>
      </c>
      <c r="D320" s="25" t="s">
        <v>29</v>
      </c>
      <c r="E320" s="26">
        <v>27</v>
      </c>
      <c r="F320" s="26">
        <v>17</v>
      </c>
      <c r="G320" s="27">
        <f t="shared" si="4"/>
        <v>62.962962962962962</v>
      </c>
    </row>
    <row r="321" spans="1:7" s="31" customFormat="1" ht="85.5" outlineLevel="7">
      <c r="A321" s="14" t="s">
        <v>348</v>
      </c>
      <c r="B321" s="16" t="s">
        <v>347</v>
      </c>
      <c r="C321" s="16"/>
      <c r="D321" s="17"/>
      <c r="E321" s="18">
        <v>3331.5</v>
      </c>
      <c r="F321" s="18">
        <v>1455.5</v>
      </c>
      <c r="G321" s="19">
        <f t="shared" si="4"/>
        <v>43.689028965931264</v>
      </c>
    </row>
    <row r="322" spans="1:7" s="28" customFormat="1" ht="60" outlineLevel="2">
      <c r="A322" s="20" t="s">
        <v>350</v>
      </c>
      <c r="B322" s="21" t="s">
        <v>349</v>
      </c>
      <c r="C322" s="21"/>
      <c r="D322" s="22"/>
      <c r="E322" s="23">
        <v>2780</v>
      </c>
      <c r="F322" s="23">
        <v>1450.6</v>
      </c>
      <c r="G322" s="24">
        <f t="shared" si="4"/>
        <v>52.179856115107917</v>
      </c>
    </row>
    <row r="323" spans="1:7" ht="45" outlineLevel="3">
      <c r="A323" s="11" t="s">
        <v>352</v>
      </c>
      <c r="B323" s="12" t="s">
        <v>351</v>
      </c>
      <c r="C323" s="12"/>
      <c r="D323" s="25"/>
      <c r="E323" s="26">
        <v>270</v>
      </c>
      <c r="F323" s="26">
        <v>73.8</v>
      </c>
      <c r="G323" s="27">
        <f t="shared" si="4"/>
        <v>27.333333333333332</v>
      </c>
    </row>
    <row r="324" spans="1:7" ht="30" outlineLevel="7">
      <c r="A324" s="11" t="s">
        <v>354</v>
      </c>
      <c r="B324" s="12" t="s">
        <v>353</v>
      </c>
      <c r="C324" s="12"/>
      <c r="D324" s="25"/>
      <c r="E324" s="26">
        <v>270</v>
      </c>
      <c r="F324" s="26">
        <v>73.8</v>
      </c>
      <c r="G324" s="27">
        <f t="shared" si="4"/>
        <v>27.333333333333332</v>
      </c>
    </row>
    <row r="325" spans="1:7" s="29" customFormat="1" ht="150" outlineLevel="1">
      <c r="A325" s="11" t="s">
        <v>354</v>
      </c>
      <c r="B325" s="12" t="s">
        <v>353</v>
      </c>
      <c r="C325" s="12" t="s">
        <v>137</v>
      </c>
      <c r="D325" s="25" t="s">
        <v>138</v>
      </c>
      <c r="E325" s="26">
        <v>18</v>
      </c>
      <c r="F325" s="26">
        <v>3.7</v>
      </c>
      <c r="G325" s="27">
        <f t="shared" si="4"/>
        <v>20.555555555555557</v>
      </c>
    </row>
    <row r="326" spans="1:7" ht="60" outlineLevel="2">
      <c r="A326" s="11" t="s">
        <v>354</v>
      </c>
      <c r="B326" s="12" t="s">
        <v>353</v>
      </c>
      <c r="C326" s="12" t="s">
        <v>28</v>
      </c>
      <c r="D326" s="25" t="s">
        <v>29</v>
      </c>
      <c r="E326" s="26">
        <v>252</v>
      </c>
      <c r="F326" s="26">
        <v>70.099999999999994</v>
      </c>
      <c r="G326" s="27">
        <f t="shared" si="4"/>
        <v>27.817460317460313</v>
      </c>
    </row>
    <row r="327" spans="1:7" ht="90" outlineLevel="3">
      <c r="A327" s="11" t="s">
        <v>356</v>
      </c>
      <c r="B327" s="12" t="s">
        <v>355</v>
      </c>
      <c r="C327" s="12"/>
      <c r="D327" s="25"/>
      <c r="E327" s="26">
        <v>280</v>
      </c>
      <c r="F327" s="26">
        <v>280</v>
      </c>
      <c r="G327" s="27">
        <f t="shared" si="4"/>
        <v>100</v>
      </c>
    </row>
    <row r="328" spans="1:7" s="29" customFormat="1" ht="60" outlineLevel="7">
      <c r="A328" s="11" t="s">
        <v>324</v>
      </c>
      <c r="B328" s="12" t="s">
        <v>357</v>
      </c>
      <c r="C328" s="12"/>
      <c r="D328" s="25"/>
      <c r="E328" s="26">
        <v>280</v>
      </c>
      <c r="F328" s="26">
        <v>280</v>
      </c>
      <c r="G328" s="27">
        <f t="shared" si="4"/>
        <v>100</v>
      </c>
    </row>
    <row r="329" spans="1:7" s="29" customFormat="1" ht="60">
      <c r="A329" s="11" t="s">
        <v>324</v>
      </c>
      <c r="B329" s="12" t="s">
        <v>357</v>
      </c>
      <c r="C329" s="12" t="s">
        <v>93</v>
      </c>
      <c r="D329" s="25" t="s">
        <v>94</v>
      </c>
      <c r="E329" s="26">
        <v>280</v>
      </c>
      <c r="F329" s="26">
        <v>280</v>
      </c>
      <c r="G329" s="27">
        <f t="shared" si="4"/>
        <v>100</v>
      </c>
    </row>
    <row r="330" spans="1:7" s="29" customFormat="1" ht="60" outlineLevel="1">
      <c r="A330" s="11" t="s">
        <v>359</v>
      </c>
      <c r="B330" s="12" t="s">
        <v>358</v>
      </c>
      <c r="C330" s="12"/>
      <c r="D330" s="25"/>
      <c r="E330" s="26">
        <v>20</v>
      </c>
      <c r="F330" s="26">
        <v>0</v>
      </c>
      <c r="G330" s="27">
        <f t="shared" si="4"/>
        <v>0</v>
      </c>
    </row>
    <row r="331" spans="1:7" ht="30" outlineLevel="2">
      <c r="A331" s="11" t="s">
        <v>354</v>
      </c>
      <c r="B331" s="12" t="s">
        <v>360</v>
      </c>
      <c r="C331" s="12"/>
      <c r="D331" s="25"/>
      <c r="E331" s="26">
        <v>20</v>
      </c>
      <c r="F331" s="26">
        <v>0</v>
      </c>
      <c r="G331" s="27">
        <f t="shared" ref="G331:G394" si="5">F331/E331*100</f>
        <v>0</v>
      </c>
    </row>
    <row r="332" spans="1:7" ht="60" outlineLevel="3">
      <c r="A332" s="11" t="s">
        <v>354</v>
      </c>
      <c r="B332" s="12" t="s">
        <v>360</v>
      </c>
      <c r="C332" s="12" t="s">
        <v>28</v>
      </c>
      <c r="D332" s="25" t="s">
        <v>29</v>
      </c>
      <c r="E332" s="26">
        <v>20</v>
      </c>
      <c r="F332" s="26">
        <v>0</v>
      </c>
      <c r="G332" s="27">
        <f t="shared" si="5"/>
        <v>0</v>
      </c>
    </row>
    <row r="333" spans="1:7" ht="105" outlineLevel="7">
      <c r="A333" s="11" t="s">
        <v>362</v>
      </c>
      <c r="B333" s="12" t="s">
        <v>361</v>
      </c>
      <c r="C333" s="12"/>
      <c r="D333" s="25"/>
      <c r="E333" s="26">
        <v>2202</v>
      </c>
      <c r="F333" s="26">
        <v>1096.8</v>
      </c>
      <c r="G333" s="27">
        <f t="shared" si="5"/>
        <v>49.809264305177109</v>
      </c>
    </row>
    <row r="334" spans="1:7" ht="30" outlineLevel="3">
      <c r="A334" s="11" t="s">
        <v>354</v>
      </c>
      <c r="B334" s="12" t="s">
        <v>363</v>
      </c>
      <c r="C334" s="12"/>
      <c r="D334" s="25"/>
      <c r="E334" s="26">
        <v>2202</v>
      </c>
      <c r="F334" s="26">
        <v>1096.8</v>
      </c>
      <c r="G334" s="27">
        <f t="shared" si="5"/>
        <v>49.809264305177109</v>
      </c>
    </row>
    <row r="335" spans="1:7" ht="60" outlineLevel="7">
      <c r="A335" s="11" t="s">
        <v>354</v>
      </c>
      <c r="B335" s="12" t="s">
        <v>363</v>
      </c>
      <c r="C335" s="12" t="s">
        <v>28</v>
      </c>
      <c r="D335" s="25" t="s">
        <v>29</v>
      </c>
      <c r="E335" s="26">
        <v>202</v>
      </c>
      <c r="F335" s="26">
        <v>46.8</v>
      </c>
      <c r="G335" s="27">
        <f t="shared" si="5"/>
        <v>23.168316831683168</v>
      </c>
    </row>
    <row r="336" spans="1:7" ht="75" outlineLevel="3">
      <c r="A336" s="11" t="s">
        <v>354</v>
      </c>
      <c r="B336" s="12" t="s">
        <v>363</v>
      </c>
      <c r="C336" s="12" t="s">
        <v>8</v>
      </c>
      <c r="D336" s="25" t="s">
        <v>9</v>
      </c>
      <c r="E336" s="26">
        <v>2000</v>
      </c>
      <c r="F336" s="26">
        <v>1050</v>
      </c>
      <c r="G336" s="27">
        <f t="shared" si="5"/>
        <v>52.5</v>
      </c>
    </row>
    <row r="337" spans="1:7" ht="30" outlineLevel="7">
      <c r="A337" s="11" t="s">
        <v>365</v>
      </c>
      <c r="B337" s="12" t="s">
        <v>364</v>
      </c>
      <c r="C337" s="12"/>
      <c r="D337" s="25"/>
      <c r="E337" s="26">
        <v>8</v>
      </c>
      <c r="F337" s="26">
        <v>0</v>
      </c>
      <c r="G337" s="27">
        <f t="shared" si="5"/>
        <v>0</v>
      </c>
    </row>
    <row r="338" spans="1:7" ht="30" outlineLevel="3">
      <c r="A338" s="11" t="s">
        <v>354</v>
      </c>
      <c r="B338" s="12" t="s">
        <v>366</v>
      </c>
      <c r="C338" s="12"/>
      <c r="D338" s="25"/>
      <c r="E338" s="26">
        <v>8</v>
      </c>
      <c r="F338" s="26">
        <v>0</v>
      </c>
      <c r="G338" s="27">
        <f t="shared" si="5"/>
        <v>0</v>
      </c>
    </row>
    <row r="339" spans="1:7" ht="60" outlineLevel="7">
      <c r="A339" s="11" t="s">
        <v>354</v>
      </c>
      <c r="B339" s="12" t="s">
        <v>366</v>
      </c>
      <c r="C339" s="12" t="s">
        <v>28</v>
      </c>
      <c r="D339" s="25" t="s">
        <v>29</v>
      </c>
      <c r="E339" s="26">
        <v>8</v>
      </c>
      <c r="F339" s="26">
        <v>0</v>
      </c>
      <c r="G339" s="27">
        <f t="shared" si="5"/>
        <v>0</v>
      </c>
    </row>
    <row r="340" spans="1:7" s="28" customFormat="1" ht="45" outlineLevel="3">
      <c r="A340" s="20" t="s">
        <v>368</v>
      </c>
      <c r="B340" s="21" t="s">
        <v>367</v>
      </c>
      <c r="C340" s="21"/>
      <c r="D340" s="22"/>
      <c r="E340" s="23">
        <v>100</v>
      </c>
      <c r="F340" s="23">
        <v>2</v>
      </c>
      <c r="G340" s="24">
        <f t="shared" si="5"/>
        <v>2</v>
      </c>
    </row>
    <row r="341" spans="1:7" ht="15.75" outlineLevel="7">
      <c r="A341" s="11" t="s">
        <v>370</v>
      </c>
      <c r="B341" s="12" t="s">
        <v>369</v>
      </c>
      <c r="C341" s="12"/>
      <c r="D341" s="25"/>
      <c r="E341" s="26">
        <v>1.5</v>
      </c>
      <c r="F341" s="26">
        <v>0</v>
      </c>
      <c r="G341" s="27">
        <f t="shared" si="5"/>
        <v>0</v>
      </c>
    </row>
    <row r="342" spans="1:7" ht="30" outlineLevel="2">
      <c r="A342" s="11" t="s">
        <v>192</v>
      </c>
      <c r="B342" s="12" t="s">
        <v>371</v>
      </c>
      <c r="C342" s="12"/>
      <c r="D342" s="25"/>
      <c r="E342" s="26">
        <v>1.5</v>
      </c>
      <c r="F342" s="26">
        <v>0</v>
      </c>
      <c r="G342" s="27">
        <f t="shared" si="5"/>
        <v>0</v>
      </c>
    </row>
    <row r="343" spans="1:7" ht="60" outlineLevel="3">
      <c r="A343" s="11" t="s">
        <v>192</v>
      </c>
      <c r="B343" s="12" t="s">
        <v>371</v>
      </c>
      <c r="C343" s="12" t="s">
        <v>28</v>
      </c>
      <c r="D343" s="25" t="s">
        <v>29</v>
      </c>
      <c r="E343" s="26">
        <v>1.5</v>
      </c>
      <c r="F343" s="26">
        <v>0</v>
      </c>
      <c r="G343" s="27">
        <f t="shared" si="5"/>
        <v>0</v>
      </c>
    </row>
    <row r="344" spans="1:7" ht="75" outlineLevel="7">
      <c r="A344" s="11" t="s">
        <v>373</v>
      </c>
      <c r="B344" s="12" t="s">
        <v>372</v>
      </c>
      <c r="C344" s="12"/>
      <c r="D344" s="25"/>
      <c r="E344" s="26">
        <v>15</v>
      </c>
      <c r="F344" s="26">
        <v>0</v>
      </c>
      <c r="G344" s="27">
        <f t="shared" si="5"/>
        <v>0</v>
      </c>
    </row>
    <row r="345" spans="1:7" ht="30" outlineLevel="2">
      <c r="A345" s="11" t="s">
        <v>192</v>
      </c>
      <c r="B345" s="12" t="s">
        <v>374</v>
      </c>
      <c r="C345" s="12"/>
      <c r="D345" s="25"/>
      <c r="E345" s="26">
        <v>15</v>
      </c>
      <c r="F345" s="26">
        <v>0</v>
      </c>
      <c r="G345" s="27">
        <f t="shared" si="5"/>
        <v>0</v>
      </c>
    </row>
    <row r="346" spans="1:7" s="29" customFormat="1" ht="60" outlineLevel="3">
      <c r="A346" s="11" t="s">
        <v>192</v>
      </c>
      <c r="B346" s="12" t="s">
        <v>374</v>
      </c>
      <c r="C346" s="12" t="s">
        <v>28</v>
      </c>
      <c r="D346" s="25" t="s">
        <v>29</v>
      </c>
      <c r="E346" s="26">
        <v>15</v>
      </c>
      <c r="F346" s="26">
        <v>0</v>
      </c>
      <c r="G346" s="27">
        <f t="shared" si="5"/>
        <v>0</v>
      </c>
    </row>
    <row r="347" spans="1:7" s="29" customFormat="1" ht="45" outlineLevel="7">
      <c r="A347" s="11" t="s">
        <v>376</v>
      </c>
      <c r="B347" s="12" t="s">
        <v>375</v>
      </c>
      <c r="C347" s="12"/>
      <c r="D347" s="25"/>
      <c r="E347" s="26">
        <v>25.2</v>
      </c>
      <c r="F347" s="26">
        <v>0</v>
      </c>
      <c r="G347" s="27">
        <f t="shared" si="5"/>
        <v>0</v>
      </c>
    </row>
    <row r="348" spans="1:7" ht="30" outlineLevel="3">
      <c r="A348" s="11" t="s">
        <v>192</v>
      </c>
      <c r="B348" s="12" t="s">
        <v>377</v>
      </c>
      <c r="C348" s="12"/>
      <c r="D348" s="25"/>
      <c r="E348" s="26">
        <v>25.2</v>
      </c>
      <c r="F348" s="26">
        <v>0</v>
      </c>
      <c r="G348" s="27">
        <f t="shared" si="5"/>
        <v>0</v>
      </c>
    </row>
    <row r="349" spans="1:7" ht="60" outlineLevel="7">
      <c r="A349" s="11" t="s">
        <v>192</v>
      </c>
      <c r="B349" s="12" t="s">
        <v>377</v>
      </c>
      <c r="C349" s="12" t="s">
        <v>28</v>
      </c>
      <c r="D349" s="25" t="s">
        <v>29</v>
      </c>
      <c r="E349" s="26">
        <v>25.2</v>
      </c>
      <c r="F349" s="26">
        <v>0</v>
      </c>
      <c r="G349" s="27">
        <f t="shared" si="5"/>
        <v>0</v>
      </c>
    </row>
    <row r="350" spans="1:7" s="29" customFormat="1" ht="30" outlineLevel="1">
      <c r="A350" s="11" t="s">
        <v>379</v>
      </c>
      <c r="B350" s="12" t="s">
        <v>378</v>
      </c>
      <c r="C350" s="12"/>
      <c r="D350" s="25"/>
      <c r="E350" s="26">
        <v>2</v>
      </c>
      <c r="F350" s="26">
        <v>2</v>
      </c>
      <c r="G350" s="27">
        <f t="shared" si="5"/>
        <v>100</v>
      </c>
    </row>
    <row r="351" spans="1:7" ht="30" outlineLevel="2">
      <c r="A351" s="11" t="s">
        <v>192</v>
      </c>
      <c r="B351" s="12" t="s">
        <v>380</v>
      </c>
      <c r="C351" s="12"/>
      <c r="D351" s="25"/>
      <c r="E351" s="26">
        <v>2</v>
      </c>
      <c r="F351" s="26">
        <v>2</v>
      </c>
      <c r="G351" s="27">
        <f t="shared" si="5"/>
        <v>100</v>
      </c>
    </row>
    <row r="352" spans="1:7" ht="60" outlineLevel="3">
      <c r="A352" s="11" t="s">
        <v>192</v>
      </c>
      <c r="B352" s="12" t="s">
        <v>380</v>
      </c>
      <c r="C352" s="12" t="s">
        <v>28</v>
      </c>
      <c r="D352" s="25" t="s">
        <v>29</v>
      </c>
      <c r="E352" s="26">
        <v>2</v>
      </c>
      <c r="F352" s="26">
        <v>2</v>
      </c>
      <c r="G352" s="27">
        <f t="shared" si="5"/>
        <v>100</v>
      </c>
    </row>
    <row r="353" spans="1:7" ht="30" outlineLevel="7">
      <c r="A353" s="11" t="s">
        <v>382</v>
      </c>
      <c r="B353" s="12" t="s">
        <v>381</v>
      </c>
      <c r="C353" s="12"/>
      <c r="D353" s="25"/>
      <c r="E353" s="26">
        <v>56.3</v>
      </c>
      <c r="F353" s="26">
        <v>0</v>
      </c>
      <c r="G353" s="27">
        <f t="shared" si="5"/>
        <v>0</v>
      </c>
    </row>
    <row r="354" spans="1:7" ht="30" outlineLevel="3">
      <c r="A354" s="11" t="s">
        <v>192</v>
      </c>
      <c r="B354" s="12" t="s">
        <v>383</v>
      </c>
      <c r="C354" s="12"/>
      <c r="D354" s="25"/>
      <c r="E354" s="26">
        <v>56.3</v>
      </c>
      <c r="F354" s="26">
        <v>0</v>
      </c>
      <c r="G354" s="27">
        <f t="shared" si="5"/>
        <v>0</v>
      </c>
    </row>
    <row r="355" spans="1:7" s="29" customFormat="1" ht="123.75" customHeight="1" outlineLevel="7">
      <c r="A355" s="11" t="s">
        <v>192</v>
      </c>
      <c r="B355" s="12" t="s">
        <v>383</v>
      </c>
      <c r="C355" s="12" t="s">
        <v>137</v>
      </c>
      <c r="D355" s="25" t="s">
        <v>138</v>
      </c>
      <c r="E355" s="26">
        <v>2</v>
      </c>
      <c r="F355" s="26">
        <v>0</v>
      </c>
      <c r="G355" s="27">
        <f t="shared" si="5"/>
        <v>0</v>
      </c>
    </row>
    <row r="356" spans="1:7" s="29" customFormat="1" ht="60" outlineLevel="1">
      <c r="A356" s="11" t="s">
        <v>192</v>
      </c>
      <c r="B356" s="12" t="s">
        <v>383</v>
      </c>
      <c r="C356" s="12" t="s">
        <v>28</v>
      </c>
      <c r="D356" s="25" t="s">
        <v>29</v>
      </c>
      <c r="E356" s="26">
        <v>54.3</v>
      </c>
      <c r="F356" s="26">
        <v>0</v>
      </c>
      <c r="G356" s="27">
        <f t="shared" si="5"/>
        <v>0</v>
      </c>
    </row>
    <row r="357" spans="1:7" s="28" customFormat="1" ht="75" outlineLevel="2">
      <c r="A357" s="20" t="s">
        <v>385</v>
      </c>
      <c r="B357" s="21" t="s">
        <v>384</v>
      </c>
      <c r="C357" s="21"/>
      <c r="D357" s="22"/>
      <c r="E357" s="23">
        <v>100</v>
      </c>
      <c r="F357" s="23">
        <v>2.9</v>
      </c>
      <c r="G357" s="24">
        <f t="shared" si="5"/>
        <v>2.9</v>
      </c>
    </row>
    <row r="358" spans="1:7" ht="30" outlineLevel="3">
      <c r="A358" s="11" t="s">
        <v>387</v>
      </c>
      <c r="B358" s="12" t="s">
        <v>386</v>
      </c>
      <c r="C358" s="12"/>
      <c r="D358" s="25"/>
      <c r="E358" s="26">
        <v>43</v>
      </c>
      <c r="F358" s="26">
        <v>2.9</v>
      </c>
      <c r="G358" s="27">
        <f t="shared" si="5"/>
        <v>6.7441860465116275</v>
      </c>
    </row>
    <row r="359" spans="1:7" ht="30" outlineLevel="7">
      <c r="A359" s="11" t="s">
        <v>192</v>
      </c>
      <c r="B359" s="12" t="s">
        <v>388</v>
      </c>
      <c r="C359" s="12"/>
      <c r="D359" s="25"/>
      <c r="E359" s="26">
        <v>43</v>
      </c>
      <c r="F359" s="26">
        <v>2.9</v>
      </c>
      <c r="G359" s="27">
        <f t="shared" si="5"/>
        <v>6.7441860465116275</v>
      </c>
    </row>
    <row r="360" spans="1:7" s="29" customFormat="1" ht="150" outlineLevel="1">
      <c r="A360" s="11" t="s">
        <v>192</v>
      </c>
      <c r="B360" s="12" t="s">
        <v>388</v>
      </c>
      <c r="C360" s="12" t="s">
        <v>137</v>
      </c>
      <c r="D360" s="25" t="s">
        <v>138</v>
      </c>
      <c r="E360" s="26">
        <v>3</v>
      </c>
      <c r="F360" s="26">
        <v>0</v>
      </c>
      <c r="G360" s="27">
        <f t="shared" si="5"/>
        <v>0</v>
      </c>
    </row>
    <row r="361" spans="1:7" ht="60" outlineLevel="2">
      <c r="A361" s="11" t="s">
        <v>192</v>
      </c>
      <c r="B361" s="12" t="s">
        <v>388</v>
      </c>
      <c r="C361" s="12" t="s">
        <v>28</v>
      </c>
      <c r="D361" s="25" t="s">
        <v>29</v>
      </c>
      <c r="E361" s="26">
        <v>40</v>
      </c>
      <c r="F361" s="26">
        <v>2.9</v>
      </c>
      <c r="G361" s="27">
        <f t="shared" si="5"/>
        <v>7.2499999999999991</v>
      </c>
    </row>
    <row r="362" spans="1:7" ht="45" outlineLevel="3">
      <c r="A362" s="11" t="s">
        <v>390</v>
      </c>
      <c r="B362" s="13" t="s">
        <v>389</v>
      </c>
      <c r="C362" s="12"/>
      <c r="D362" s="25"/>
      <c r="E362" s="26">
        <v>52</v>
      </c>
      <c r="F362" s="26">
        <v>0</v>
      </c>
      <c r="G362" s="27">
        <f t="shared" si="5"/>
        <v>0</v>
      </c>
    </row>
    <row r="363" spans="1:7" ht="30" outlineLevel="7">
      <c r="A363" s="11" t="s">
        <v>192</v>
      </c>
      <c r="B363" s="13" t="s">
        <v>391</v>
      </c>
      <c r="C363" s="12"/>
      <c r="D363" s="25"/>
      <c r="E363" s="26">
        <v>52</v>
      </c>
      <c r="F363" s="26">
        <v>0</v>
      </c>
      <c r="G363" s="27">
        <f t="shared" si="5"/>
        <v>0</v>
      </c>
    </row>
    <row r="364" spans="1:7" s="29" customFormat="1" ht="60" outlineLevel="7">
      <c r="A364" s="11" t="s">
        <v>192</v>
      </c>
      <c r="B364" s="12" t="s">
        <v>391</v>
      </c>
      <c r="C364" s="12" t="s">
        <v>28</v>
      </c>
      <c r="D364" s="25" t="s">
        <v>29</v>
      </c>
      <c r="E364" s="26">
        <v>52</v>
      </c>
      <c r="F364" s="26">
        <v>0</v>
      </c>
      <c r="G364" s="27">
        <f t="shared" si="5"/>
        <v>0</v>
      </c>
    </row>
    <row r="365" spans="1:7" ht="45" outlineLevel="7">
      <c r="A365" s="11" t="s">
        <v>393</v>
      </c>
      <c r="B365" s="12" t="s">
        <v>392</v>
      </c>
      <c r="C365" s="12"/>
      <c r="D365" s="25"/>
      <c r="E365" s="26">
        <v>5</v>
      </c>
      <c r="F365" s="26">
        <v>0</v>
      </c>
      <c r="G365" s="27">
        <f t="shared" si="5"/>
        <v>0</v>
      </c>
    </row>
    <row r="366" spans="1:7" s="29" customFormat="1" ht="30">
      <c r="A366" s="11" t="s">
        <v>192</v>
      </c>
      <c r="B366" s="12" t="s">
        <v>394</v>
      </c>
      <c r="C366" s="12"/>
      <c r="D366" s="25"/>
      <c r="E366" s="26">
        <v>5</v>
      </c>
      <c r="F366" s="26">
        <v>0</v>
      </c>
      <c r="G366" s="27">
        <f t="shared" si="5"/>
        <v>0</v>
      </c>
    </row>
    <row r="367" spans="1:7" s="29" customFormat="1" ht="60" outlineLevel="1">
      <c r="A367" s="11" t="s">
        <v>192</v>
      </c>
      <c r="B367" s="12" t="s">
        <v>394</v>
      </c>
      <c r="C367" s="12" t="s">
        <v>28</v>
      </c>
      <c r="D367" s="25" t="s">
        <v>29</v>
      </c>
      <c r="E367" s="26">
        <v>5</v>
      </c>
      <c r="F367" s="26">
        <v>0</v>
      </c>
      <c r="G367" s="27">
        <f t="shared" si="5"/>
        <v>0</v>
      </c>
    </row>
    <row r="368" spans="1:7" s="28" customFormat="1" ht="30" outlineLevel="2">
      <c r="A368" s="20" t="s">
        <v>396</v>
      </c>
      <c r="B368" s="21" t="s">
        <v>395</v>
      </c>
      <c r="C368" s="21"/>
      <c r="D368" s="22"/>
      <c r="E368" s="23">
        <v>351.5</v>
      </c>
      <c r="F368" s="23">
        <v>0</v>
      </c>
      <c r="G368" s="24">
        <f t="shared" si="5"/>
        <v>0</v>
      </c>
    </row>
    <row r="369" spans="1:7" s="29" customFormat="1" ht="165" outlineLevel="3">
      <c r="A369" s="11" t="s">
        <v>398</v>
      </c>
      <c r="B369" s="12" t="s">
        <v>397</v>
      </c>
      <c r="C369" s="12"/>
      <c r="D369" s="25"/>
      <c r="E369" s="26">
        <v>351.5</v>
      </c>
      <c r="F369" s="26">
        <v>0</v>
      </c>
      <c r="G369" s="27">
        <f t="shared" si="5"/>
        <v>0</v>
      </c>
    </row>
    <row r="370" spans="1:7" ht="60" outlineLevel="7">
      <c r="A370" s="11" t="s">
        <v>400</v>
      </c>
      <c r="B370" s="12" t="s">
        <v>399</v>
      </c>
      <c r="C370" s="12"/>
      <c r="D370" s="25"/>
      <c r="E370" s="26">
        <v>351.5</v>
      </c>
      <c r="F370" s="26">
        <v>0</v>
      </c>
      <c r="G370" s="27">
        <f t="shared" si="5"/>
        <v>0</v>
      </c>
    </row>
    <row r="371" spans="1:7" ht="60" outlineLevel="2">
      <c r="A371" s="11" t="s">
        <v>400</v>
      </c>
      <c r="B371" s="12" t="s">
        <v>399</v>
      </c>
      <c r="C371" s="12" t="s">
        <v>93</v>
      </c>
      <c r="D371" s="25" t="s">
        <v>94</v>
      </c>
      <c r="E371" s="26">
        <v>351.5</v>
      </c>
      <c r="F371" s="26">
        <v>0</v>
      </c>
      <c r="G371" s="27">
        <f t="shared" si="5"/>
        <v>0</v>
      </c>
    </row>
    <row r="372" spans="1:7" s="31" customFormat="1" ht="85.5" outlineLevel="3">
      <c r="A372" s="14" t="s">
        <v>402</v>
      </c>
      <c r="B372" s="16" t="s">
        <v>401</v>
      </c>
      <c r="C372" s="16"/>
      <c r="D372" s="17"/>
      <c r="E372" s="18">
        <v>45921</v>
      </c>
      <c r="F372" s="18">
        <v>35095.4</v>
      </c>
      <c r="G372" s="19">
        <f t="shared" si="5"/>
        <v>76.425600487794256</v>
      </c>
    </row>
    <row r="373" spans="1:7" s="28" customFormat="1" ht="75" outlineLevel="7">
      <c r="A373" s="20" t="s">
        <v>404</v>
      </c>
      <c r="B373" s="21" t="s">
        <v>403</v>
      </c>
      <c r="C373" s="21"/>
      <c r="D373" s="22"/>
      <c r="E373" s="23">
        <v>38717.1</v>
      </c>
      <c r="F373" s="23">
        <v>30569.200000000001</v>
      </c>
      <c r="G373" s="24">
        <f t="shared" si="5"/>
        <v>78.955293655774838</v>
      </c>
    </row>
    <row r="374" spans="1:7" ht="30" outlineLevel="3">
      <c r="A374" s="11" t="s">
        <v>406</v>
      </c>
      <c r="B374" s="12" t="s">
        <v>405</v>
      </c>
      <c r="C374" s="12"/>
      <c r="D374" s="25"/>
      <c r="E374" s="26">
        <v>33050.9</v>
      </c>
      <c r="F374" s="26">
        <v>25536.6</v>
      </c>
      <c r="G374" s="27">
        <f t="shared" si="5"/>
        <v>77.264461784701766</v>
      </c>
    </row>
    <row r="375" spans="1:7" ht="90" outlineLevel="7">
      <c r="A375" s="11" t="s">
        <v>408</v>
      </c>
      <c r="B375" s="12" t="s">
        <v>407</v>
      </c>
      <c r="C375" s="12"/>
      <c r="D375" s="25"/>
      <c r="E375" s="26">
        <v>704.2</v>
      </c>
      <c r="F375" s="26">
        <v>601.1</v>
      </c>
      <c r="G375" s="27">
        <f t="shared" si="5"/>
        <v>85.359272933825608</v>
      </c>
    </row>
    <row r="376" spans="1:7" ht="90" outlineLevel="3">
      <c r="A376" s="11" t="s">
        <v>408</v>
      </c>
      <c r="B376" s="12" t="s">
        <v>407</v>
      </c>
      <c r="C376" s="12" t="s">
        <v>98</v>
      </c>
      <c r="D376" s="25" t="s">
        <v>99</v>
      </c>
      <c r="E376" s="26">
        <v>704.2</v>
      </c>
      <c r="F376" s="26">
        <v>601.1</v>
      </c>
      <c r="G376" s="27">
        <f t="shared" si="5"/>
        <v>85.359272933825608</v>
      </c>
    </row>
    <row r="377" spans="1:7" s="29" customFormat="1" ht="45" outlineLevel="7">
      <c r="A377" s="11" t="s">
        <v>410</v>
      </c>
      <c r="B377" s="12" t="s">
        <v>409</v>
      </c>
      <c r="C377" s="12"/>
      <c r="D377" s="25"/>
      <c r="E377" s="26">
        <v>1278.3</v>
      </c>
      <c r="F377" s="26">
        <v>1278.3</v>
      </c>
      <c r="G377" s="27">
        <f t="shared" si="5"/>
        <v>100</v>
      </c>
    </row>
    <row r="378" spans="1:7" s="29" customFormat="1" ht="45" outlineLevel="1">
      <c r="A378" s="11" t="s">
        <v>410</v>
      </c>
      <c r="B378" s="12" t="s">
        <v>409</v>
      </c>
      <c r="C378" s="12" t="s">
        <v>98</v>
      </c>
      <c r="D378" s="25" t="s">
        <v>99</v>
      </c>
      <c r="E378" s="26">
        <v>1278.3</v>
      </c>
      <c r="F378" s="26">
        <v>1278.3</v>
      </c>
      <c r="G378" s="27">
        <f t="shared" si="5"/>
        <v>100</v>
      </c>
    </row>
    <row r="379" spans="1:7" ht="45" outlineLevel="2">
      <c r="A379" s="11" t="s">
        <v>412</v>
      </c>
      <c r="B379" s="12" t="s">
        <v>411</v>
      </c>
      <c r="C379" s="12"/>
      <c r="D379" s="25"/>
      <c r="E379" s="26">
        <v>440.1</v>
      </c>
      <c r="F379" s="26">
        <v>440.1</v>
      </c>
      <c r="G379" s="27">
        <f t="shared" si="5"/>
        <v>100</v>
      </c>
    </row>
    <row r="380" spans="1:7" ht="45" outlineLevel="3">
      <c r="A380" s="11" t="s">
        <v>412</v>
      </c>
      <c r="B380" s="12" t="s">
        <v>411</v>
      </c>
      <c r="C380" s="12" t="s">
        <v>98</v>
      </c>
      <c r="D380" s="25" t="s">
        <v>99</v>
      </c>
      <c r="E380" s="26">
        <v>440.1</v>
      </c>
      <c r="F380" s="26">
        <v>440.1</v>
      </c>
      <c r="G380" s="27">
        <f t="shared" si="5"/>
        <v>100</v>
      </c>
    </row>
    <row r="381" spans="1:7" ht="135" outlineLevel="7">
      <c r="A381" s="11" t="s">
        <v>414</v>
      </c>
      <c r="B381" s="12" t="s">
        <v>413</v>
      </c>
      <c r="C381" s="12"/>
      <c r="D381" s="25"/>
      <c r="E381" s="26">
        <v>5.0999999999999996</v>
      </c>
      <c r="F381" s="26">
        <v>4.4000000000000004</v>
      </c>
      <c r="G381" s="27">
        <f t="shared" si="5"/>
        <v>86.274509803921589</v>
      </c>
    </row>
    <row r="382" spans="1:7" ht="135" outlineLevel="7">
      <c r="A382" s="11" t="s">
        <v>414</v>
      </c>
      <c r="B382" s="12" t="s">
        <v>413</v>
      </c>
      <c r="C382" s="12" t="s">
        <v>98</v>
      </c>
      <c r="D382" s="25" t="s">
        <v>99</v>
      </c>
      <c r="E382" s="26">
        <v>5.0999999999999996</v>
      </c>
      <c r="F382" s="26">
        <v>4.4000000000000004</v>
      </c>
      <c r="G382" s="27">
        <f t="shared" si="5"/>
        <v>86.274509803921589</v>
      </c>
    </row>
    <row r="383" spans="1:7" ht="105" outlineLevel="7">
      <c r="A383" s="11" t="s">
        <v>416</v>
      </c>
      <c r="B383" s="12" t="s">
        <v>415</v>
      </c>
      <c r="C383" s="12"/>
      <c r="D383" s="25"/>
      <c r="E383" s="26">
        <v>6033.7</v>
      </c>
      <c r="F383" s="26">
        <v>3469.5</v>
      </c>
      <c r="G383" s="27">
        <f t="shared" si="5"/>
        <v>57.502030263354165</v>
      </c>
    </row>
    <row r="384" spans="1:7" s="29" customFormat="1" ht="105">
      <c r="A384" s="11" t="s">
        <v>416</v>
      </c>
      <c r="B384" s="12" t="s">
        <v>415</v>
      </c>
      <c r="C384" s="12" t="s">
        <v>98</v>
      </c>
      <c r="D384" s="25" t="s">
        <v>99</v>
      </c>
      <c r="E384" s="26">
        <v>6033.7</v>
      </c>
      <c r="F384" s="26">
        <v>3469.5</v>
      </c>
      <c r="G384" s="27">
        <f t="shared" si="5"/>
        <v>57.502030263354165</v>
      </c>
    </row>
    <row r="385" spans="1:7" s="29" customFormat="1" ht="75" outlineLevel="1">
      <c r="A385" s="11" t="s">
        <v>418</v>
      </c>
      <c r="B385" s="12" t="s">
        <v>417</v>
      </c>
      <c r="C385" s="12"/>
      <c r="D385" s="25"/>
      <c r="E385" s="26">
        <v>1581.7</v>
      </c>
      <c r="F385" s="26">
        <v>41.1</v>
      </c>
      <c r="G385" s="27">
        <f t="shared" si="5"/>
        <v>2.598470000632231</v>
      </c>
    </row>
    <row r="386" spans="1:7" ht="75" outlineLevel="2">
      <c r="A386" s="11" t="s">
        <v>418</v>
      </c>
      <c r="B386" s="12" t="s">
        <v>417</v>
      </c>
      <c r="C386" s="12" t="s">
        <v>98</v>
      </c>
      <c r="D386" s="25" t="s">
        <v>99</v>
      </c>
      <c r="E386" s="26">
        <v>1581.7</v>
      </c>
      <c r="F386" s="26">
        <v>41.1</v>
      </c>
      <c r="G386" s="27">
        <f t="shared" si="5"/>
        <v>2.598470000632231</v>
      </c>
    </row>
    <row r="387" spans="1:7" ht="75" outlineLevel="3">
      <c r="A387" s="11" t="s">
        <v>420</v>
      </c>
      <c r="B387" s="12" t="s">
        <v>419</v>
      </c>
      <c r="C387" s="12"/>
      <c r="D387" s="25"/>
      <c r="E387" s="26">
        <v>23007.7</v>
      </c>
      <c r="F387" s="26">
        <v>19702</v>
      </c>
      <c r="G387" s="27">
        <f t="shared" si="5"/>
        <v>85.632201393446536</v>
      </c>
    </row>
    <row r="388" spans="1:7" ht="75" outlineLevel="7">
      <c r="A388" s="11" t="s">
        <v>420</v>
      </c>
      <c r="B388" s="12" t="s">
        <v>419</v>
      </c>
      <c r="C388" s="12" t="s">
        <v>98</v>
      </c>
      <c r="D388" s="25" t="s">
        <v>99</v>
      </c>
      <c r="E388" s="26">
        <v>23007.7</v>
      </c>
      <c r="F388" s="26">
        <v>19702</v>
      </c>
      <c r="G388" s="27">
        <f t="shared" si="5"/>
        <v>85.632201393446536</v>
      </c>
    </row>
    <row r="389" spans="1:7" ht="45" outlineLevel="7">
      <c r="A389" s="11" t="s">
        <v>422</v>
      </c>
      <c r="B389" s="12" t="s">
        <v>421</v>
      </c>
      <c r="C389" s="12"/>
      <c r="D389" s="25"/>
      <c r="E389" s="26">
        <v>2722</v>
      </c>
      <c r="F389" s="26">
        <v>2722</v>
      </c>
      <c r="G389" s="27">
        <f t="shared" si="5"/>
        <v>100</v>
      </c>
    </row>
    <row r="390" spans="1:7" ht="45" outlineLevel="2">
      <c r="A390" s="11" t="s">
        <v>424</v>
      </c>
      <c r="B390" s="12" t="s">
        <v>423</v>
      </c>
      <c r="C390" s="12"/>
      <c r="D390" s="25"/>
      <c r="E390" s="26">
        <v>2722</v>
      </c>
      <c r="F390" s="26">
        <v>2722</v>
      </c>
      <c r="G390" s="27">
        <f t="shared" si="5"/>
        <v>100</v>
      </c>
    </row>
    <row r="391" spans="1:7" ht="45" outlineLevel="3">
      <c r="A391" s="11" t="s">
        <v>424</v>
      </c>
      <c r="B391" s="12" t="s">
        <v>423</v>
      </c>
      <c r="C391" s="12" t="s">
        <v>98</v>
      </c>
      <c r="D391" s="25" t="s">
        <v>99</v>
      </c>
      <c r="E391" s="26">
        <v>2722</v>
      </c>
      <c r="F391" s="26">
        <v>2722</v>
      </c>
      <c r="G391" s="27">
        <f t="shared" si="5"/>
        <v>100</v>
      </c>
    </row>
    <row r="392" spans="1:7" ht="45" outlineLevel="7">
      <c r="A392" s="11" t="s">
        <v>426</v>
      </c>
      <c r="B392" s="12" t="s">
        <v>425</v>
      </c>
      <c r="C392" s="12"/>
      <c r="D392" s="25"/>
      <c r="E392" s="26">
        <v>2944.2</v>
      </c>
      <c r="F392" s="26">
        <v>2310.6</v>
      </c>
      <c r="G392" s="27">
        <f t="shared" si="5"/>
        <v>78.479722844915429</v>
      </c>
    </row>
    <row r="393" spans="1:7" s="29" customFormat="1" ht="75" outlineLevel="1">
      <c r="A393" s="11" t="s">
        <v>428</v>
      </c>
      <c r="B393" s="12" t="s">
        <v>427</v>
      </c>
      <c r="C393" s="12"/>
      <c r="D393" s="25"/>
      <c r="E393" s="26">
        <v>470.3</v>
      </c>
      <c r="F393" s="26">
        <v>344.2</v>
      </c>
      <c r="G393" s="27">
        <f t="shared" si="5"/>
        <v>73.187327237933232</v>
      </c>
    </row>
    <row r="394" spans="1:7" ht="75" outlineLevel="2">
      <c r="A394" s="11" t="s">
        <v>428</v>
      </c>
      <c r="B394" s="12" t="s">
        <v>427</v>
      </c>
      <c r="C394" s="12" t="s">
        <v>98</v>
      </c>
      <c r="D394" s="25" t="s">
        <v>99</v>
      </c>
      <c r="E394" s="26">
        <v>470.3</v>
      </c>
      <c r="F394" s="26">
        <v>344.2</v>
      </c>
      <c r="G394" s="27">
        <f t="shared" si="5"/>
        <v>73.187327237933232</v>
      </c>
    </row>
    <row r="395" spans="1:7" ht="75" outlineLevel="3">
      <c r="A395" s="11" t="s">
        <v>430</v>
      </c>
      <c r="B395" s="12" t="s">
        <v>429</v>
      </c>
      <c r="C395" s="12"/>
      <c r="D395" s="25"/>
      <c r="E395" s="26">
        <v>2473.9</v>
      </c>
      <c r="F395" s="26">
        <v>1966.4</v>
      </c>
      <c r="G395" s="27">
        <f t="shared" ref="G395:G458" si="6">F395/E395*100</f>
        <v>79.485832086988168</v>
      </c>
    </row>
    <row r="396" spans="1:7" ht="75" outlineLevel="7">
      <c r="A396" s="11" t="s">
        <v>430</v>
      </c>
      <c r="B396" s="12" t="s">
        <v>429</v>
      </c>
      <c r="C396" s="12" t="s">
        <v>98</v>
      </c>
      <c r="D396" s="25" t="s">
        <v>99</v>
      </c>
      <c r="E396" s="26">
        <v>2473.9</v>
      </c>
      <c r="F396" s="26">
        <v>1966.4</v>
      </c>
      <c r="G396" s="27">
        <f t="shared" si="6"/>
        <v>79.485832086988168</v>
      </c>
    </row>
    <row r="397" spans="1:7" s="28" customFormat="1" ht="30" outlineLevel="3">
      <c r="A397" s="20" t="s">
        <v>432</v>
      </c>
      <c r="B397" s="21" t="s">
        <v>431</v>
      </c>
      <c r="C397" s="21"/>
      <c r="D397" s="22"/>
      <c r="E397" s="23">
        <v>311.7</v>
      </c>
      <c r="F397" s="23">
        <v>311.7</v>
      </c>
      <c r="G397" s="24">
        <f t="shared" si="6"/>
        <v>100</v>
      </c>
    </row>
    <row r="398" spans="1:7" s="29" customFormat="1" ht="120" outlineLevel="7">
      <c r="A398" s="11" t="s">
        <v>434</v>
      </c>
      <c r="B398" s="12" t="s">
        <v>433</v>
      </c>
      <c r="C398" s="12"/>
      <c r="D398" s="25"/>
      <c r="E398" s="26">
        <v>311.7</v>
      </c>
      <c r="F398" s="26">
        <v>311.7</v>
      </c>
      <c r="G398" s="27">
        <f t="shared" si="6"/>
        <v>100</v>
      </c>
    </row>
    <row r="399" spans="1:7" s="29" customFormat="1" ht="75" outlineLevel="2">
      <c r="A399" s="11" t="s">
        <v>436</v>
      </c>
      <c r="B399" s="12" t="s">
        <v>435</v>
      </c>
      <c r="C399" s="12"/>
      <c r="D399" s="25"/>
      <c r="E399" s="26">
        <v>285.7</v>
      </c>
      <c r="F399" s="26">
        <v>285.7</v>
      </c>
      <c r="G399" s="27">
        <f t="shared" si="6"/>
        <v>100</v>
      </c>
    </row>
    <row r="400" spans="1:7" ht="75" outlineLevel="3">
      <c r="A400" s="11" t="s">
        <v>436</v>
      </c>
      <c r="B400" s="12" t="s">
        <v>435</v>
      </c>
      <c r="C400" s="12" t="s">
        <v>93</v>
      </c>
      <c r="D400" s="25" t="s">
        <v>94</v>
      </c>
      <c r="E400" s="26">
        <v>285.7</v>
      </c>
      <c r="F400" s="26">
        <v>285.7</v>
      </c>
      <c r="G400" s="27">
        <f t="shared" si="6"/>
        <v>100</v>
      </c>
    </row>
    <row r="401" spans="1:7" ht="75" outlineLevel="7">
      <c r="A401" s="11" t="s">
        <v>436</v>
      </c>
      <c r="B401" s="12" t="s">
        <v>437</v>
      </c>
      <c r="C401" s="12"/>
      <c r="D401" s="25"/>
      <c r="E401" s="26">
        <v>26</v>
      </c>
      <c r="F401" s="26">
        <v>26</v>
      </c>
      <c r="G401" s="27">
        <f t="shared" si="6"/>
        <v>100</v>
      </c>
    </row>
    <row r="402" spans="1:7" s="29" customFormat="1" ht="75" outlineLevel="1">
      <c r="A402" s="11" t="s">
        <v>436</v>
      </c>
      <c r="B402" s="12" t="s">
        <v>437</v>
      </c>
      <c r="C402" s="12" t="s">
        <v>93</v>
      </c>
      <c r="D402" s="25" t="s">
        <v>94</v>
      </c>
      <c r="E402" s="26">
        <v>26</v>
      </c>
      <c r="F402" s="26">
        <v>26</v>
      </c>
      <c r="G402" s="27">
        <f t="shared" si="6"/>
        <v>100</v>
      </c>
    </row>
    <row r="403" spans="1:7" s="28" customFormat="1" ht="45" outlineLevel="2">
      <c r="A403" s="20" t="s">
        <v>439</v>
      </c>
      <c r="B403" s="21" t="s">
        <v>438</v>
      </c>
      <c r="C403" s="21"/>
      <c r="D403" s="22"/>
      <c r="E403" s="23">
        <v>487.1</v>
      </c>
      <c r="F403" s="23">
        <v>12.3</v>
      </c>
      <c r="G403" s="24">
        <f t="shared" si="6"/>
        <v>2.5251488400739071</v>
      </c>
    </row>
    <row r="404" spans="1:7" ht="75" outlineLevel="3">
      <c r="A404" s="11" t="s">
        <v>441</v>
      </c>
      <c r="B404" s="12" t="s">
        <v>440</v>
      </c>
      <c r="C404" s="12"/>
      <c r="D404" s="25"/>
      <c r="E404" s="26">
        <v>487.1</v>
      </c>
      <c r="F404" s="26">
        <v>12.3</v>
      </c>
      <c r="G404" s="27">
        <f t="shared" si="6"/>
        <v>2.5251488400739071</v>
      </c>
    </row>
    <row r="405" spans="1:7" ht="105" outlineLevel="7">
      <c r="A405" s="11" t="s">
        <v>443</v>
      </c>
      <c r="B405" s="12" t="s">
        <v>442</v>
      </c>
      <c r="C405" s="12"/>
      <c r="D405" s="25"/>
      <c r="E405" s="26">
        <v>487.1</v>
      </c>
      <c r="F405" s="26">
        <v>12.3</v>
      </c>
      <c r="G405" s="27">
        <f t="shared" si="6"/>
        <v>2.5251488400739071</v>
      </c>
    </row>
    <row r="406" spans="1:7" s="29" customFormat="1" ht="105" outlineLevel="7">
      <c r="A406" s="11" t="s">
        <v>443</v>
      </c>
      <c r="B406" s="12" t="s">
        <v>442</v>
      </c>
      <c r="C406" s="12" t="s">
        <v>28</v>
      </c>
      <c r="D406" s="25" t="s">
        <v>29</v>
      </c>
      <c r="E406" s="26">
        <v>487.1</v>
      </c>
      <c r="F406" s="26">
        <v>12.3</v>
      </c>
      <c r="G406" s="27">
        <f t="shared" si="6"/>
        <v>2.5251488400739071</v>
      </c>
    </row>
    <row r="407" spans="1:7" s="28" customFormat="1" ht="45">
      <c r="A407" s="20" t="s">
        <v>132</v>
      </c>
      <c r="B407" s="21" t="s">
        <v>444</v>
      </c>
      <c r="C407" s="21"/>
      <c r="D407" s="22"/>
      <c r="E407" s="23">
        <v>6405.1</v>
      </c>
      <c r="F407" s="23">
        <v>4202.2</v>
      </c>
      <c r="G407" s="24">
        <f t="shared" si="6"/>
        <v>65.607094346692477</v>
      </c>
    </row>
    <row r="408" spans="1:7" ht="30" outlineLevel="1">
      <c r="A408" s="11" t="s">
        <v>134</v>
      </c>
      <c r="B408" s="12" t="s">
        <v>445</v>
      </c>
      <c r="C408" s="12"/>
      <c r="D408" s="25"/>
      <c r="E408" s="26">
        <v>6405.1</v>
      </c>
      <c r="F408" s="26">
        <v>4202.2</v>
      </c>
      <c r="G408" s="27">
        <f t="shared" si="6"/>
        <v>65.607094346692477</v>
      </c>
    </row>
    <row r="409" spans="1:7" ht="60" outlineLevel="2">
      <c r="A409" s="11" t="s">
        <v>447</v>
      </c>
      <c r="B409" s="12" t="s">
        <v>446</v>
      </c>
      <c r="C409" s="12"/>
      <c r="D409" s="25"/>
      <c r="E409" s="26">
        <v>6405.1</v>
      </c>
      <c r="F409" s="26">
        <v>4202.2</v>
      </c>
      <c r="G409" s="27">
        <f t="shared" si="6"/>
        <v>65.607094346692477</v>
      </c>
    </row>
    <row r="410" spans="1:7" ht="150" outlineLevel="7">
      <c r="A410" s="11" t="s">
        <v>447</v>
      </c>
      <c r="B410" s="12" t="s">
        <v>446</v>
      </c>
      <c r="C410" s="12" t="s">
        <v>137</v>
      </c>
      <c r="D410" s="25" t="s">
        <v>138</v>
      </c>
      <c r="E410" s="26">
        <v>5136.7</v>
      </c>
      <c r="F410" s="26">
        <v>3653.7</v>
      </c>
      <c r="G410" s="27">
        <f t="shared" si="6"/>
        <v>71.129324274339552</v>
      </c>
    </row>
    <row r="411" spans="1:7" s="29" customFormat="1" ht="60">
      <c r="A411" s="11" t="s">
        <v>447</v>
      </c>
      <c r="B411" s="12" t="s">
        <v>446</v>
      </c>
      <c r="C411" s="12" t="s">
        <v>28</v>
      </c>
      <c r="D411" s="25" t="s">
        <v>29</v>
      </c>
      <c r="E411" s="26">
        <v>1267.4000000000001</v>
      </c>
      <c r="F411" s="26">
        <v>548.5</v>
      </c>
      <c r="G411" s="27">
        <f t="shared" si="6"/>
        <v>43.277576140129398</v>
      </c>
    </row>
    <row r="412" spans="1:7" ht="60" outlineLevel="1">
      <c r="A412" s="11" t="s">
        <v>447</v>
      </c>
      <c r="B412" s="12" t="s">
        <v>446</v>
      </c>
      <c r="C412" s="12" t="s">
        <v>98</v>
      </c>
      <c r="D412" s="25" t="s">
        <v>99</v>
      </c>
      <c r="E412" s="26">
        <v>1</v>
      </c>
      <c r="F412" s="26">
        <v>0</v>
      </c>
      <c r="G412" s="27">
        <f t="shared" si="6"/>
        <v>0</v>
      </c>
    </row>
    <row r="413" spans="1:7" s="31" customFormat="1" ht="81.75" customHeight="1" outlineLevel="2">
      <c r="A413" s="14" t="s">
        <v>449</v>
      </c>
      <c r="B413" s="16" t="s">
        <v>448</v>
      </c>
      <c r="C413" s="16"/>
      <c r="D413" s="17"/>
      <c r="E413" s="18">
        <v>17170.7</v>
      </c>
      <c r="F413" s="18">
        <v>11045.3</v>
      </c>
      <c r="G413" s="19">
        <f t="shared" si="6"/>
        <v>64.326439807346219</v>
      </c>
    </row>
    <row r="414" spans="1:7" s="28" customFormat="1" ht="75" outlineLevel="7">
      <c r="A414" s="20" t="s">
        <v>451</v>
      </c>
      <c r="B414" s="21" t="s">
        <v>450</v>
      </c>
      <c r="C414" s="21"/>
      <c r="D414" s="22"/>
      <c r="E414" s="23">
        <v>6354.3</v>
      </c>
      <c r="F414" s="23">
        <v>3955.3</v>
      </c>
      <c r="G414" s="24">
        <f t="shared" si="6"/>
        <v>62.2460381159215</v>
      </c>
    </row>
    <row r="415" spans="1:7" s="29" customFormat="1" ht="105">
      <c r="A415" s="11" t="s">
        <v>453</v>
      </c>
      <c r="B415" s="12" t="s">
        <v>452</v>
      </c>
      <c r="C415" s="12"/>
      <c r="D415" s="25"/>
      <c r="E415" s="26">
        <v>450</v>
      </c>
      <c r="F415" s="26">
        <v>318</v>
      </c>
      <c r="G415" s="27">
        <f t="shared" si="6"/>
        <v>70.666666666666671</v>
      </c>
    </row>
    <row r="416" spans="1:7" s="29" customFormat="1" ht="90" outlineLevel="1">
      <c r="A416" s="11" t="s">
        <v>455</v>
      </c>
      <c r="B416" s="12" t="s">
        <v>454</v>
      </c>
      <c r="C416" s="12"/>
      <c r="D416" s="25"/>
      <c r="E416" s="26">
        <v>450</v>
      </c>
      <c r="F416" s="26">
        <v>318</v>
      </c>
      <c r="G416" s="27">
        <f t="shared" si="6"/>
        <v>70.666666666666671</v>
      </c>
    </row>
    <row r="417" spans="1:7" s="29" customFormat="1" ht="90" outlineLevel="2">
      <c r="A417" s="11" t="s">
        <v>455</v>
      </c>
      <c r="B417" s="12" t="s">
        <v>454</v>
      </c>
      <c r="C417" s="12" t="s">
        <v>28</v>
      </c>
      <c r="D417" s="25" t="s">
        <v>29</v>
      </c>
      <c r="E417" s="26">
        <v>450</v>
      </c>
      <c r="F417" s="26">
        <v>318</v>
      </c>
      <c r="G417" s="27">
        <f t="shared" si="6"/>
        <v>70.666666666666671</v>
      </c>
    </row>
    <row r="418" spans="1:7" ht="45" outlineLevel="3">
      <c r="A418" s="11" t="s">
        <v>457</v>
      </c>
      <c r="B418" s="12" t="s">
        <v>456</v>
      </c>
      <c r="C418" s="12"/>
      <c r="D418" s="25"/>
      <c r="E418" s="26">
        <v>5904.3</v>
      </c>
      <c r="F418" s="26">
        <v>3637.3</v>
      </c>
      <c r="G418" s="27">
        <f t="shared" si="6"/>
        <v>61.604254526362148</v>
      </c>
    </row>
    <row r="419" spans="1:7" ht="75" outlineLevel="7">
      <c r="A419" s="11" t="s">
        <v>459</v>
      </c>
      <c r="B419" s="12" t="s">
        <v>458</v>
      </c>
      <c r="C419" s="12"/>
      <c r="D419" s="25"/>
      <c r="E419" s="26">
        <v>30</v>
      </c>
      <c r="F419" s="26">
        <v>0.2</v>
      </c>
      <c r="G419" s="27">
        <f t="shared" si="6"/>
        <v>0.66666666666666674</v>
      </c>
    </row>
    <row r="420" spans="1:7" ht="75" outlineLevel="3">
      <c r="A420" s="11" t="s">
        <v>459</v>
      </c>
      <c r="B420" s="12" t="s">
        <v>458</v>
      </c>
      <c r="C420" s="12" t="s">
        <v>28</v>
      </c>
      <c r="D420" s="25" t="s">
        <v>29</v>
      </c>
      <c r="E420" s="26">
        <v>30</v>
      </c>
      <c r="F420" s="26">
        <v>0.2</v>
      </c>
      <c r="G420" s="27">
        <f t="shared" si="6"/>
        <v>0.66666666666666674</v>
      </c>
    </row>
    <row r="421" spans="1:7" s="29" customFormat="1" ht="30" outlineLevel="7">
      <c r="A421" s="11" t="s">
        <v>461</v>
      </c>
      <c r="B421" s="12" t="s">
        <v>460</v>
      </c>
      <c r="C421" s="12"/>
      <c r="D421" s="25"/>
      <c r="E421" s="26">
        <v>5794.3</v>
      </c>
      <c r="F421" s="26">
        <v>3626.1</v>
      </c>
      <c r="G421" s="27">
        <f t="shared" si="6"/>
        <v>62.580467010682902</v>
      </c>
    </row>
    <row r="422" spans="1:7" ht="60" outlineLevel="2">
      <c r="A422" s="11" t="s">
        <v>461</v>
      </c>
      <c r="B422" s="12" t="s">
        <v>460</v>
      </c>
      <c r="C422" s="12" t="s">
        <v>28</v>
      </c>
      <c r="D422" s="25" t="s">
        <v>29</v>
      </c>
      <c r="E422" s="26">
        <v>5730.2</v>
      </c>
      <c r="F422" s="26">
        <v>3626.1</v>
      </c>
      <c r="G422" s="27">
        <f t="shared" si="6"/>
        <v>63.280513769152911</v>
      </c>
    </row>
    <row r="423" spans="1:7" ht="30" outlineLevel="3">
      <c r="A423" s="11" t="s">
        <v>461</v>
      </c>
      <c r="B423" s="12" t="s">
        <v>460</v>
      </c>
      <c r="C423" s="12" t="s">
        <v>98</v>
      </c>
      <c r="D423" s="25" t="s">
        <v>99</v>
      </c>
      <c r="E423" s="26">
        <v>64.099999999999994</v>
      </c>
      <c r="F423" s="26">
        <v>0</v>
      </c>
      <c r="G423" s="27">
        <f t="shared" si="6"/>
        <v>0</v>
      </c>
    </row>
    <row r="424" spans="1:7" ht="105" outlineLevel="7">
      <c r="A424" s="11" t="s">
        <v>463</v>
      </c>
      <c r="B424" s="12" t="s">
        <v>462</v>
      </c>
      <c r="C424" s="12"/>
      <c r="D424" s="25"/>
      <c r="E424" s="26">
        <v>80</v>
      </c>
      <c r="F424" s="26">
        <v>11</v>
      </c>
      <c r="G424" s="27">
        <f t="shared" si="6"/>
        <v>13.750000000000002</v>
      </c>
    </row>
    <row r="425" spans="1:7" ht="105" outlineLevel="2">
      <c r="A425" s="11" t="s">
        <v>463</v>
      </c>
      <c r="B425" s="12" t="s">
        <v>462</v>
      </c>
      <c r="C425" s="12" t="s">
        <v>28</v>
      </c>
      <c r="D425" s="25" t="s">
        <v>29</v>
      </c>
      <c r="E425" s="26">
        <v>80</v>
      </c>
      <c r="F425" s="26">
        <v>11</v>
      </c>
      <c r="G425" s="27">
        <f t="shared" si="6"/>
        <v>13.750000000000002</v>
      </c>
    </row>
    <row r="426" spans="1:7" s="28" customFormat="1" ht="45" outlineLevel="3">
      <c r="A426" s="20" t="s">
        <v>132</v>
      </c>
      <c r="B426" s="21" t="s">
        <v>464</v>
      </c>
      <c r="C426" s="21"/>
      <c r="D426" s="22"/>
      <c r="E426" s="23">
        <v>10816.4</v>
      </c>
      <c r="F426" s="23">
        <v>7090</v>
      </c>
      <c r="G426" s="24">
        <f t="shared" si="6"/>
        <v>65.548611367922788</v>
      </c>
    </row>
    <row r="427" spans="1:7" ht="30" outlineLevel="7">
      <c r="A427" s="11" t="s">
        <v>134</v>
      </c>
      <c r="B427" s="12" t="s">
        <v>465</v>
      </c>
      <c r="C427" s="12"/>
      <c r="D427" s="25"/>
      <c r="E427" s="26">
        <v>10816.4</v>
      </c>
      <c r="F427" s="26">
        <v>7090</v>
      </c>
      <c r="G427" s="27">
        <f t="shared" si="6"/>
        <v>65.548611367922788</v>
      </c>
    </row>
    <row r="428" spans="1:7" s="29" customFormat="1" ht="45" outlineLevel="2">
      <c r="A428" s="11" t="s">
        <v>136</v>
      </c>
      <c r="B428" s="12" t="s">
        <v>466</v>
      </c>
      <c r="C428" s="12"/>
      <c r="D428" s="25"/>
      <c r="E428" s="26">
        <v>10816.4</v>
      </c>
      <c r="F428" s="26">
        <v>7090</v>
      </c>
      <c r="G428" s="27">
        <f t="shared" si="6"/>
        <v>65.548611367922788</v>
      </c>
    </row>
    <row r="429" spans="1:7" s="29" customFormat="1" ht="150" outlineLevel="3">
      <c r="A429" s="11" t="s">
        <v>136</v>
      </c>
      <c r="B429" s="12" t="s">
        <v>466</v>
      </c>
      <c r="C429" s="12" t="s">
        <v>137</v>
      </c>
      <c r="D429" s="25" t="s">
        <v>138</v>
      </c>
      <c r="E429" s="26">
        <v>9733.1</v>
      </c>
      <c r="F429" s="26">
        <v>6516.6</v>
      </c>
      <c r="G429" s="27">
        <f t="shared" si="6"/>
        <v>66.95297490008322</v>
      </c>
    </row>
    <row r="430" spans="1:7" ht="60" outlineLevel="7">
      <c r="A430" s="11" t="s">
        <v>136</v>
      </c>
      <c r="B430" s="12" t="s">
        <v>466</v>
      </c>
      <c r="C430" s="12" t="s">
        <v>28</v>
      </c>
      <c r="D430" s="25" t="s">
        <v>29</v>
      </c>
      <c r="E430" s="26">
        <v>1078.3</v>
      </c>
      <c r="F430" s="26">
        <v>573.4</v>
      </c>
      <c r="G430" s="27">
        <f t="shared" si="6"/>
        <v>53.176296021515348</v>
      </c>
    </row>
    <row r="431" spans="1:7" s="29" customFormat="1" ht="45" outlineLevel="1">
      <c r="A431" s="11" t="s">
        <v>136</v>
      </c>
      <c r="B431" s="12" t="s">
        <v>466</v>
      </c>
      <c r="C431" s="12" t="s">
        <v>98</v>
      </c>
      <c r="D431" s="25" t="s">
        <v>99</v>
      </c>
      <c r="E431" s="26">
        <v>5</v>
      </c>
      <c r="F431" s="26">
        <v>0</v>
      </c>
      <c r="G431" s="27">
        <f t="shared" si="6"/>
        <v>0</v>
      </c>
    </row>
    <row r="432" spans="1:7" s="31" customFormat="1" ht="85.5" outlineLevel="2">
      <c r="A432" s="14" t="s">
        <v>468</v>
      </c>
      <c r="B432" s="16" t="s">
        <v>467</v>
      </c>
      <c r="C432" s="16"/>
      <c r="D432" s="17"/>
      <c r="E432" s="18">
        <v>123414.8</v>
      </c>
      <c r="F432" s="18">
        <v>93383.5</v>
      </c>
      <c r="G432" s="19">
        <f t="shared" si="6"/>
        <v>75.666370645984117</v>
      </c>
    </row>
    <row r="433" spans="1:7" s="28" customFormat="1" ht="90" outlineLevel="3">
      <c r="A433" s="20" t="s">
        <v>470</v>
      </c>
      <c r="B433" s="21" t="s">
        <v>469</v>
      </c>
      <c r="C433" s="21"/>
      <c r="D433" s="22"/>
      <c r="E433" s="23">
        <v>12769.6</v>
      </c>
      <c r="F433" s="23">
        <v>1701</v>
      </c>
      <c r="G433" s="24">
        <f t="shared" si="6"/>
        <v>13.320699160506203</v>
      </c>
    </row>
    <row r="434" spans="1:7" ht="30" outlineLevel="7">
      <c r="A434" s="11" t="s">
        <v>472</v>
      </c>
      <c r="B434" s="12" t="s">
        <v>471</v>
      </c>
      <c r="C434" s="12"/>
      <c r="D434" s="25"/>
      <c r="E434" s="26">
        <v>10519.6</v>
      </c>
      <c r="F434" s="26">
        <v>201</v>
      </c>
      <c r="G434" s="27">
        <f t="shared" si="6"/>
        <v>1.9107190387467203</v>
      </c>
    </row>
    <row r="435" spans="1:7" ht="75" outlineLevel="7">
      <c r="A435" s="11" t="s">
        <v>233</v>
      </c>
      <c r="B435" s="12" t="s">
        <v>473</v>
      </c>
      <c r="C435" s="12"/>
      <c r="D435" s="25"/>
      <c r="E435" s="26">
        <v>10519.6</v>
      </c>
      <c r="F435" s="26">
        <v>201</v>
      </c>
      <c r="G435" s="27">
        <f t="shared" si="6"/>
        <v>1.9107190387467203</v>
      </c>
    </row>
    <row r="436" spans="1:7" s="29" customFormat="1" ht="75">
      <c r="A436" s="11" t="s">
        <v>233</v>
      </c>
      <c r="B436" s="12" t="s">
        <v>473</v>
      </c>
      <c r="C436" s="12" t="s">
        <v>93</v>
      </c>
      <c r="D436" s="25" t="s">
        <v>94</v>
      </c>
      <c r="E436" s="26">
        <v>201</v>
      </c>
      <c r="F436" s="26">
        <v>201</v>
      </c>
      <c r="G436" s="27">
        <f t="shared" si="6"/>
        <v>100</v>
      </c>
    </row>
    <row r="437" spans="1:7" s="29" customFormat="1" ht="75" outlineLevel="1">
      <c r="A437" s="11" t="s">
        <v>233</v>
      </c>
      <c r="B437" s="12" t="s">
        <v>473</v>
      </c>
      <c r="C437" s="12" t="s">
        <v>98</v>
      </c>
      <c r="D437" s="25" t="s">
        <v>99</v>
      </c>
      <c r="E437" s="26">
        <v>10318.6</v>
      </c>
      <c r="F437" s="26">
        <v>0</v>
      </c>
      <c r="G437" s="27">
        <f t="shared" si="6"/>
        <v>0</v>
      </c>
    </row>
    <row r="438" spans="1:7" ht="30" outlineLevel="2">
      <c r="A438" s="11" t="s">
        <v>475</v>
      </c>
      <c r="B438" s="12" t="s">
        <v>474</v>
      </c>
      <c r="C438" s="12"/>
      <c r="D438" s="25"/>
      <c r="E438" s="26">
        <v>2250</v>
      </c>
      <c r="F438" s="26">
        <v>1500</v>
      </c>
      <c r="G438" s="27">
        <f t="shared" si="6"/>
        <v>66.666666666666657</v>
      </c>
    </row>
    <row r="439" spans="1:7" ht="90" outlineLevel="3">
      <c r="A439" s="11" t="s">
        <v>477</v>
      </c>
      <c r="B439" s="12" t="s">
        <v>476</v>
      </c>
      <c r="C439" s="12"/>
      <c r="D439" s="25"/>
      <c r="E439" s="26">
        <v>2250</v>
      </c>
      <c r="F439" s="26">
        <v>1500</v>
      </c>
      <c r="G439" s="27">
        <f t="shared" si="6"/>
        <v>66.666666666666657</v>
      </c>
    </row>
    <row r="440" spans="1:7" ht="90" outlineLevel="7">
      <c r="A440" s="11" t="s">
        <v>477</v>
      </c>
      <c r="B440" s="12" t="s">
        <v>476</v>
      </c>
      <c r="C440" s="12" t="s">
        <v>28</v>
      </c>
      <c r="D440" s="25" t="s">
        <v>29</v>
      </c>
      <c r="E440" s="26">
        <v>2250</v>
      </c>
      <c r="F440" s="26">
        <v>1500</v>
      </c>
      <c r="G440" s="27">
        <f t="shared" si="6"/>
        <v>66.666666666666657</v>
      </c>
    </row>
    <row r="441" spans="1:7" s="28" customFormat="1" ht="135" outlineLevel="2">
      <c r="A441" s="20" t="s">
        <v>479</v>
      </c>
      <c r="B441" s="21" t="s">
        <v>478</v>
      </c>
      <c r="C441" s="21"/>
      <c r="D441" s="22"/>
      <c r="E441" s="23">
        <v>92730.5</v>
      </c>
      <c r="F441" s="23">
        <v>80089.899999999994</v>
      </c>
      <c r="G441" s="24">
        <f t="shared" si="6"/>
        <v>86.368454823386045</v>
      </c>
    </row>
    <row r="442" spans="1:7" ht="60" outlineLevel="3">
      <c r="A442" s="11" t="s">
        <v>481</v>
      </c>
      <c r="B442" s="12" t="s">
        <v>480</v>
      </c>
      <c r="C442" s="12"/>
      <c r="D442" s="25"/>
      <c r="E442" s="26">
        <v>87720.2</v>
      </c>
      <c r="F442" s="26">
        <v>76705.600000000006</v>
      </c>
      <c r="G442" s="27">
        <f t="shared" si="6"/>
        <v>87.443485080973389</v>
      </c>
    </row>
    <row r="443" spans="1:7" ht="60" outlineLevel="7">
      <c r="A443" s="11" t="s">
        <v>483</v>
      </c>
      <c r="B443" s="12" t="s">
        <v>482</v>
      </c>
      <c r="C443" s="12"/>
      <c r="D443" s="25"/>
      <c r="E443" s="26">
        <v>61501</v>
      </c>
      <c r="F443" s="26">
        <v>58426</v>
      </c>
      <c r="G443" s="27">
        <f t="shared" si="6"/>
        <v>95.000081299491072</v>
      </c>
    </row>
    <row r="444" spans="1:7" s="29" customFormat="1" ht="60" outlineLevel="1">
      <c r="A444" s="11" t="s">
        <v>483</v>
      </c>
      <c r="B444" s="12" t="s">
        <v>482</v>
      </c>
      <c r="C444" s="12" t="s">
        <v>93</v>
      </c>
      <c r="D444" s="25" t="s">
        <v>94</v>
      </c>
      <c r="E444" s="26">
        <v>61501</v>
      </c>
      <c r="F444" s="26">
        <v>58426</v>
      </c>
      <c r="G444" s="27">
        <f t="shared" si="6"/>
        <v>95.000081299491072</v>
      </c>
    </row>
    <row r="445" spans="1:7" ht="75" outlineLevel="2">
      <c r="A445" s="11" t="s">
        <v>485</v>
      </c>
      <c r="B445" s="12" t="s">
        <v>484</v>
      </c>
      <c r="C445" s="12"/>
      <c r="D445" s="25"/>
      <c r="E445" s="26">
        <v>26219.200000000001</v>
      </c>
      <c r="F445" s="26">
        <v>18279.599999999999</v>
      </c>
      <c r="G445" s="27">
        <f t="shared" si="6"/>
        <v>69.718374321108186</v>
      </c>
    </row>
    <row r="446" spans="1:7" ht="75" outlineLevel="3">
      <c r="A446" s="11" t="s">
        <v>485</v>
      </c>
      <c r="B446" s="12" t="s">
        <v>484</v>
      </c>
      <c r="C446" s="12" t="s">
        <v>93</v>
      </c>
      <c r="D446" s="25" t="s">
        <v>94</v>
      </c>
      <c r="E446" s="26">
        <v>26219.200000000001</v>
      </c>
      <c r="F446" s="26">
        <v>18279.599999999999</v>
      </c>
      <c r="G446" s="27">
        <f t="shared" si="6"/>
        <v>69.718374321108186</v>
      </c>
    </row>
    <row r="447" spans="1:7" ht="75" outlineLevel="7">
      <c r="A447" s="11" t="s">
        <v>487</v>
      </c>
      <c r="B447" s="12" t="s">
        <v>486</v>
      </c>
      <c r="C447" s="12"/>
      <c r="D447" s="25"/>
      <c r="E447" s="26">
        <v>5010.3</v>
      </c>
      <c r="F447" s="26">
        <v>3384.3</v>
      </c>
      <c r="G447" s="27">
        <f t="shared" si="6"/>
        <v>67.546853481827441</v>
      </c>
    </row>
    <row r="448" spans="1:7" ht="165" outlineLevel="2">
      <c r="A448" s="11" t="s">
        <v>489</v>
      </c>
      <c r="B448" s="12" t="s">
        <v>488</v>
      </c>
      <c r="C448" s="12"/>
      <c r="D448" s="25"/>
      <c r="E448" s="26">
        <v>5010.3</v>
      </c>
      <c r="F448" s="26">
        <v>3384.3</v>
      </c>
      <c r="G448" s="27">
        <f t="shared" si="6"/>
        <v>67.546853481827441</v>
      </c>
    </row>
    <row r="449" spans="1:7" ht="165" outlineLevel="3">
      <c r="A449" s="11" t="s">
        <v>489</v>
      </c>
      <c r="B449" s="12" t="s">
        <v>488</v>
      </c>
      <c r="C449" s="12" t="s">
        <v>93</v>
      </c>
      <c r="D449" s="25" t="s">
        <v>94</v>
      </c>
      <c r="E449" s="26">
        <v>5010.3</v>
      </c>
      <c r="F449" s="26">
        <v>3384.3</v>
      </c>
      <c r="G449" s="27">
        <f t="shared" si="6"/>
        <v>67.546853481827441</v>
      </c>
    </row>
    <row r="450" spans="1:7" ht="45" outlineLevel="7">
      <c r="A450" s="11" t="s">
        <v>132</v>
      </c>
      <c r="B450" s="13" t="s">
        <v>490</v>
      </c>
      <c r="C450" s="12"/>
      <c r="D450" s="25"/>
      <c r="E450" s="26">
        <v>17914.7</v>
      </c>
      <c r="F450" s="26">
        <v>11592.6</v>
      </c>
      <c r="G450" s="27">
        <f t="shared" si="6"/>
        <v>64.709986770640867</v>
      </c>
    </row>
    <row r="451" spans="1:7" s="29" customFormat="1" ht="30">
      <c r="A451" s="11" t="s">
        <v>134</v>
      </c>
      <c r="B451" s="13" t="s">
        <v>491</v>
      </c>
      <c r="C451" s="12"/>
      <c r="D451" s="25"/>
      <c r="E451" s="26">
        <v>17914.7</v>
      </c>
      <c r="F451" s="26">
        <v>11592.6</v>
      </c>
      <c r="G451" s="27">
        <f t="shared" si="6"/>
        <v>64.709986770640867</v>
      </c>
    </row>
    <row r="452" spans="1:7" ht="45" outlineLevel="1">
      <c r="A452" s="11" t="s">
        <v>136</v>
      </c>
      <c r="B452" s="12" t="s">
        <v>492</v>
      </c>
      <c r="C452" s="12"/>
      <c r="D452" s="25"/>
      <c r="E452" s="26">
        <v>17914.7</v>
      </c>
      <c r="F452" s="26">
        <v>11592.6</v>
      </c>
      <c r="G452" s="27">
        <f t="shared" si="6"/>
        <v>64.709986770640867</v>
      </c>
    </row>
    <row r="453" spans="1:7" ht="150" outlineLevel="2">
      <c r="A453" s="11" t="s">
        <v>136</v>
      </c>
      <c r="B453" s="12" t="s">
        <v>492</v>
      </c>
      <c r="C453" s="12" t="s">
        <v>137</v>
      </c>
      <c r="D453" s="25" t="s">
        <v>138</v>
      </c>
      <c r="E453" s="26">
        <v>16879.2</v>
      </c>
      <c r="F453" s="26">
        <v>10968.9</v>
      </c>
      <c r="G453" s="27">
        <f t="shared" si="6"/>
        <v>64.98471491539884</v>
      </c>
    </row>
    <row r="454" spans="1:7" ht="60" outlineLevel="7">
      <c r="A454" s="11" t="s">
        <v>136</v>
      </c>
      <c r="B454" s="12" t="s">
        <v>492</v>
      </c>
      <c r="C454" s="12" t="s">
        <v>28</v>
      </c>
      <c r="D454" s="25" t="s">
        <v>29</v>
      </c>
      <c r="E454" s="26">
        <v>1035.5</v>
      </c>
      <c r="F454" s="26">
        <v>623.70000000000005</v>
      </c>
      <c r="G454" s="27">
        <f t="shared" si="6"/>
        <v>60.231772090777405</v>
      </c>
    </row>
    <row r="455" spans="1:7" s="31" customFormat="1" ht="85.5">
      <c r="A455" s="14" t="s">
        <v>494</v>
      </c>
      <c r="B455" s="16" t="s">
        <v>493</v>
      </c>
      <c r="C455" s="16"/>
      <c r="D455" s="17"/>
      <c r="E455" s="18">
        <v>27.5</v>
      </c>
      <c r="F455" s="18">
        <v>0</v>
      </c>
      <c r="G455" s="19">
        <f t="shared" si="6"/>
        <v>0</v>
      </c>
    </row>
    <row r="456" spans="1:7" ht="45" outlineLevel="1">
      <c r="A456" s="11" t="s">
        <v>496</v>
      </c>
      <c r="B456" s="12" t="s">
        <v>495</v>
      </c>
      <c r="C456" s="12"/>
      <c r="D456" s="25"/>
      <c r="E456" s="26">
        <v>27.5</v>
      </c>
      <c r="F456" s="26">
        <v>0</v>
      </c>
      <c r="G456" s="27">
        <f t="shared" si="6"/>
        <v>0</v>
      </c>
    </row>
    <row r="457" spans="1:7" ht="45" outlineLevel="2">
      <c r="A457" s="11" t="s">
        <v>498</v>
      </c>
      <c r="B457" s="12" t="s">
        <v>497</v>
      </c>
      <c r="C457" s="12"/>
      <c r="D457" s="25"/>
      <c r="E457" s="26">
        <v>27.5</v>
      </c>
      <c r="F457" s="26">
        <v>0</v>
      </c>
      <c r="G457" s="27">
        <f t="shared" si="6"/>
        <v>0</v>
      </c>
    </row>
    <row r="458" spans="1:7" ht="60" outlineLevel="7">
      <c r="A458" s="11" t="s">
        <v>498</v>
      </c>
      <c r="B458" s="12" t="s">
        <v>497</v>
      </c>
      <c r="C458" s="12" t="s">
        <v>28</v>
      </c>
      <c r="D458" s="25" t="s">
        <v>29</v>
      </c>
      <c r="E458" s="26">
        <v>27.5</v>
      </c>
      <c r="F458" s="26">
        <v>0</v>
      </c>
      <c r="G458" s="27">
        <f t="shared" si="6"/>
        <v>0</v>
      </c>
    </row>
    <row r="459" spans="1:7" s="31" customFormat="1" ht="71.25">
      <c r="A459" s="14" t="s">
        <v>500</v>
      </c>
      <c r="B459" s="16" t="s">
        <v>499</v>
      </c>
      <c r="C459" s="16"/>
      <c r="D459" s="17"/>
      <c r="E459" s="18">
        <v>100</v>
      </c>
      <c r="F459" s="18">
        <v>100</v>
      </c>
      <c r="G459" s="19">
        <f t="shared" ref="G459:G522" si="7">F459/E459*100</f>
        <v>100</v>
      </c>
    </row>
    <row r="460" spans="1:7" ht="60" outlineLevel="1">
      <c r="A460" s="11" t="s">
        <v>502</v>
      </c>
      <c r="B460" s="12" t="s">
        <v>501</v>
      </c>
      <c r="C460" s="12"/>
      <c r="D460" s="25"/>
      <c r="E460" s="26">
        <v>100</v>
      </c>
      <c r="F460" s="26">
        <v>100</v>
      </c>
      <c r="G460" s="27">
        <f t="shared" si="7"/>
        <v>100</v>
      </c>
    </row>
    <row r="461" spans="1:7" ht="45" outlineLevel="2">
      <c r="A461" s="11" t="s">
        <v>504</v>
      </c>
      <c r="B461" s="13" t="s">
        <v>503</v>
      </c>
      <c r="C461" s="12"/>
      <c r="D461" s="25"/>
      <c r="E461" s="26">
        <v>100</v>
      </c>
      <c r="F461" s="26">
        <v>100</v>
      </c>
      <c r="G461" s="27">
        <f t="shared" si="7"/>
        <v>100</v>
      </c>
    </row>
    <row r="462" spans="1:7" ht="75" outlineLevel="7">
      <c r="A462" s="11" t="s">
        <v>504</v>
      </c>
      <c r="B462" s="13" t="s">
        <v>503</v>
      </c>
      <c r="C462" s="12" t="s">
        <v>8</v>
      </c>
      <c r="D462" s="25" t="s">
        <v>9</v>
      </c>
      <c r="E462" s="26">
        <v>100</v>
      </c>
      <c r="F462" s="26">
        <v>100</v>
      </c>
      <c r="G462" s="27">
        <f t="shared" si="7"/>
        <v>100</v>
      </c>
    </row>
    <row r="463" spans="1:7" s="31" customFormat="1" ht="71.25" outlineLevel="1">
      <c r="A463" s="14" t="s">
        <v>506</v>
      </c>
      <c r="B463" s="16" t="s">
        <v>505</v>
      </c>
      <c r="C463" s="16"/>
      <c r="D463" s="17"/>
      <c r="E463" s="18">
        <v>180113.9</v>
      </c>
      <c r="F463" s="18">
        <v>28744.6</v>
      </c>
      <c r="G463" s="19">
        <f t="shared" si="7"/>
        <v>15.959123643427853</v>
      </c>
    </row>
    <row r="464" spans="1:7" s="28" customFormat="1" ht="75" outlineLevel="2">
      <c r="A464" s="20" t="s">
        <v>508</v>
      </c>
      <c r="B464" s="30" t="s">
        <v>507</v>
      </c>
      <c r="C464" s="21"/>
      <c r="D464" s="22"/>
      <c r="E464" s="23">
        <v>169765</v>
      </c>
      <c r="F464" s="23">
        <v>21145</v>
      </c>
      <c r="G464" s="24">
        <f t="shared" si="7"/>
        <v>12.455453126380585</v>
      </c>
    </row>
    <row r="465" spans="1:7" ht="45" outlineLevel="7">
      <c r="A465" s="11" t="s">
        <v>510</v>
      </c>
      <c r="B465" s="13" t="s">
        <v>509</v>
      </c>
      <c r="C465" s="12"/>
      <c r="D465" s="25"/>
      <c r="E465" s="26">
        <v>72150</v>
      </c>
      <c r="F465" s="26">
        <v>11760.8</v>
      </c>
      <c r="G465" s="27">
        <f t="shared" si="7"/>
        <v>16.300485100485098</v>
      </c>
    </row>
    <row r="466" spans="1:7" ht="45" outlineLevel="1">
      <c r="A466" s="11" t="s">
        <v>264</v>
      </c>
      <c r="B466" s="12" t="s">
        <v>511</v>
      </c>
      <c r="C466" s="12"/>
      <c r="D466" s="25"/>
      <c r="E466" s="26">
        <v>4878.3999999999996</v>
      </c>
      <c r="F466" s="26">
        <v>938.4</v>
      </c>
      <c r="G466" s="27">
        <f t="shared" si="7"/>
        <v>19.235815021318466</v>
      </c>
    </row>
    <row r="467" spans="1:7" ht="60" outlineLevel="2">
      <c r="A467" s="11" t="s">
        <v>264</v>
      </c>
      <c r="B467" s="12" t="s">
        <v>511</v>
      </c>
      <c r="C467" s="12" t="s">
        <v>213</v>
      </c>
      <c r="D467" s="25" t="s">
        <v>214</v>
      </c>
      <c r="E467" s="26">
        <v>4878.3999999999996</v>
      </c>
      <c r="F467" s="26">
        <v>938.4</v>
      </c>
      <c r="G467" s="27">
        <f t="shared" si="7"/>
        <v>19.235815021318466</v>
      </c>
    </row>
    <row r="468" spans="1:7" ht="75" outlineLevel="7">
      <c r="A468" s="11" t="s">
        <v>513</v>
      </c>
      <c r="B468" s="12" t="s">
        <v>512</v>
      </c>
      <c r="C468" s="12"/>
      <c r="D468" s="25"/>
      <c r="E468" s="26">
        <v>67271.5</v>
      </c>
      <c r="F468" s="26">
        <v>10822.4</v>
      </c>
      <c r="G468" s="27">
        <f t="shared" si="7"/>
        <v>16.087644842169418</v>
      </c>
    </row>
    <row r="469" spans="1:7" ht="75" outlineLevel="1">
      <c r="A469" s="11" t="s">
        <v>513</v>
      </c>
      <c r="B469" s="12" t="s">
        <v>512</v>
      </c>
      <c r="C469" s="12" t="s">
        <v>28</v>
      </c>
      <c r="D469" s="25" t="s">
        <v>29</v>
      </c>
      <c r="E469" s="26">
        <v>67271.5</v>
      </c>
      <c r="F469" s="26">
        <v>10822.4</v>
      </c>
      <c r="G469" s="27">
        <f t="shared" si="7"/>
        <v>16.087644842169418</v>
      </c>
    </row>
    <row r="470" spans="1:7" ht="45" outlineLevel="2">
      <c r="A470" s="11" t="s">
        <v>515</v>
      </c>
      <c r="B470" s="12" t="s">
        <v>514</v>
      </c>
      <c r="C470" s="12"/>
      <c r="D470" s="25"/>
      <c r="E470" s="26">
        <v>184.5</v>
      </c>
      <c r="F470" s="26">
        <v>10</v>
      </c>
      <c r="G470" s="27">
        <f t="shared" si="7"/>
        <v>5.4200542005420056</v>
      </c>
    </row>
    <row r="471" spans="1:7" ht="45" outlineLevel="7">
      <c r="A471" s="11" t="s">
        <v>264</v>
      </c>
      <c r="B471" s="12" t="s">
        <v>516</v>
      </c>
      <c r="C471" s="12"/>
      <c r="D471" s="25"/>
      <c r="E471" s="26">
        <v>184.5</v>
      </c>
      <c r="F471" s="26">
        <v>10</v>
      </c>
      <c r="G471" s="27">
        <f t="shared" si="7"/>
        <v>5.4200542005420056</v>
      </c>
    </row>
    <row r="472" spans="1:7" s="29" customFormat="1" ht="60">
      <c r="A472" s="11" t="s">
        <v>264</v>
      </c>
      <c r="B472" s="12" t="s">
        <v>516</v>
      </c>
      <c r="C472" s="12" t="s">
        <v>28</v>
      </c>
      <c r="D472" s="25" t="s">
        <v>29</v>
      </c>
      <c r="E472" s="26">
        <v>184.5</v>
      </c>
      <c r="F472" s="26">
        <v>10</v>
      </c>
      <c r="G472" s="27">
        <f t="shared" si="7"/>
        <v>5.4200542005420056</v>
      </c>
    </row>
    <row r="473" spans="1:7" s="29" customFormat="1" ht="30" outlineLevel="1">
      <c r="A473" s="11" t="s">
        <v>518</v>
      </c>
      <c r="B473" s="13" t="s">
        <v>517</v>
      </c>
      <c r="C473" s="12"/>
      <c r="D473" s="25"/>
      <c r="E473" s="26">
        <v>66.400000000000006</v>
      </c>
      <c r="F473" s="26">
        <v>51.4</v>
      </c>
      <c r="G473" s="27">
        <f t="shared" si="7"/>
        <v>77.409638554216869</v>
      </c>
    </row>
    <row r="474" spans="1:7" ht="45" outlineLevel="2">
      <c r="A474" s="11" t="s">
        <v>264</v>
      </c>
      <c r="B474" s="13" t="s">
        <v>519</v>
      </c>
      <c r="C474" s="12"/>
      <c r="D474" s="25"/>
      <c r="E474" s="26">
        <v>66.400000000000006</v>
      </c>
      <c r="F474" s="26">
        <v>51.4</v>
      </c>
      <c r="G474" s="27">
        <f t="shared" si="7"/>
        <v>77.409638554216869</v>
      </c>
    </row>
    <row r="475" spans="1:7" ht="45" outlineLevel="3">
      <c r="A475" s="11" t="s">
        <v>264</v>
      </c>
      <c r="B475" s="12" t="s">
        <v>519</v>
      </c>
      <c r="C475" s="12" t="s">
        <v>98</v>
      </c>
      <c r="D475" s="25" t="s">
        <v>99</v>
      </c>
      <c r="E475" s="26">
        <v>66.400000000000006</v>
      </c>
      <c r="F475" s="26">
        <v>51.4</v>
      </c>
      <c r="G475" s="27">
        <f t="shared" si="7"/>
        <v>77.409638554216869</v>
      </c>
    </row>
    <row r="476" spans="1:7" ht="30" outlineLevel="7">
      <c r="A476" s="11" t="s">
        <v>521</v>
      </c>
      <c r="B476" s="12" t="s">
        <v>520</v>
      </c>
      <c r="C476" s="12"/>
      <c r="D476" s="25"/>
      <c r="E476" s="26">
        <v>12773.8</v>
      </c>
      <c r="F476" s="26">
        <v>9112.5</v>
      </c>
      <c r="G476" s="27">
        <f t="shared" si="7"/>
        <v>71.337425041882611</v>
      </c>
    </row>
    <row r="477" spans="1:7" ht="45" outlineLevel="7">
      <c r="A477" s="11" t="s">
        <v>523</v>
      </c>
      <c r="B477" s="12" t="s">
        <v>522</v>
      </c>
      <c r="C477" s="12"/>
      <c r="D477" s="25"/>
      <c r="E477" s="26">
        <v>12773.8</v>
      </c>
      <c r="F477" s="26">
        <v>9112.5</v>
      </c>
      <c r="G477" s="27">
        <f t="shared" si="7"/>
        <v>71.337425041882611</v>
      </c>
    </row>
    <row r="478" spans="1:7" ht="60" outlineLevel="7">
      <c r="A478" s="11" t="s">
        <v>523</v>
      </c>
      <c r="B478" s="12" t="s">
        <v>522</v>
      </c>
      <c r="C478" s="12" t="s">
        <v>213</v>
      </c>
      <c r="D478" s="25" t="s">
        <v>214</v>
      </c>
      <c r="E478" s="26">
        <v>12773.8</v>
      </c>
      <c r="F478" s="26">
        <v>9112.5</v>
      </c>
      <c r="G478" s="27">
        <f t="shared" si="7"/>
        <v>71.337425041882611</v>
      </c>
    </row>
    <row r="479" spans="1:7" ht="45" outlineLevel="3">
      <c r="A479" s="11" t="s">
        <v>270</v>
      </c>
      <c r="B479" s="12" t="s">
        <v>524</v>
      </c>
      <c r="C479" s="12"/>
      <c r="D479" s="25"/>
      <c r="E479" s="26">
        <v>1088.5</v>
      </c>
      <c r="F479" s="26">
        <v>210.3</v>
      </c>
      <c r="G479" s="27">
        <f t="shared" si="7"/>
        <v>19.320165365181445</v>
      </c>
    </row>
    <row r="480" spans="1:7" ht="45" outlineLevel="7">
      <c r="A480" s="11" t="s">
        <v>264</v>
      </c>
      <c r="B480" s="12" t="s">
        <v>525</v>
      </c>
      <c r="C480" s="12"/>
      <c r="D480" s="25"/>
      <c r="E480" s="26">
        <v>1088.5</v>
      </c>
      <c r="F480" s="26">
        <v>210.3</v>
      </c>
      <c r="G480" s="27">
        <f t="shared" si="7"/>
        <v>19.320165365181445</v>
      </c>
    </row>
    <row r="481" spans="1:7" ht="60" outlineLevel="3">
      <c r="A481" s="11" t="s">
        <v>264</v>
      </c>
      <c r="B481" s="12" t="s">
        <v>525</v>
      </c>
      <c r="C481" s="12" t="s">
        <v>213</v>
      </c>
      <c r="D481" s="25" t="s">
        <v>214</v>
      </c>
      <c r="E481" s="26">
        <v>1088.5</v>
      </c>
      <c r="F481" s="26">
        <v>210.3</v>
      </c>
      <c r="G481" s="27">
        <f t="shared" si="7"/>
        <v>19.320165365181445</v>
      </c>
    </row>
    <row r="482" spans="1:7" ht="15.75" outlineLevel="7">
      <c r="A482" s="11" t="s">
        <v>527</v>
      </c>
      <c r="B482" s="13" t="s">
        <v>526</v>
      </c>
      <c r="C482" s="12"/>
      <c r="D482" s="25"/>
      <c r="E482" s="26">
        <v>83501.7</v>
      </c>
      <c r="F482" s="26">
        <v>0</v>
      </c>
      <c r="G482" s="27">
        <f t="shared" si="7"/>
        <v>0</v>
      </c>
    </row>
    <row r="483" spans="1:7" ht="90" outlineLevel="3">
      <c r="A483" s="11" t="s">
        <v>529</v>
      </c>
      <c r="B483" s="13" t="s">
        <v>528</v>
      </c>
      <c r="C483" s="12"/>
      <c r="D483" s="25"/>
      <c r="E483" s="26">
        <v>83501.7</v>
      </c>
      <c r="F483" s="26">
        <v>0</v>
      </c>
      <c r="G483" s="27">
        <f t="shared" si="7"/>
        <v>0</v>
      </c>
    </row>
    <row r="484" spans="1:7" ht="90" outlineLevel="7">
      <c r="A484" s="11" t="s">
        <v>529</v>
      </c>
      <c r="B484" s="13" t="s">
        <v>528</v>
      </c>
      <c r="C484" s="12" t="s">
        <v>213</v>
      </c>
      <c r="D484" s="25" t="s">
        <v>214</v>
      </c>
      <c r="E484" s="26">
        <v>83501.7</v>
      </c>
      <c r="F484" s="26">
        <v>0</v>
      </c>
      <c r="G484" s="27">
        <f t="shared" si="7"/>
        <v>0</v>
      </c>
    </row>
    <row r="485" spans="1:7" s="28" customFormat="1" ht="45" outlineLevel="3">
      <c r="A485" s="20" t="s">
        <v>132</v>
      </c>
      <c r="B485" s="30" t="s">
        <v>530</v>
      </c>
      <c r="C485" s="21"/>
      <c r="D485" s="22"/>
      <c r="E485" s="23">
        <v>10348.9</v>
      </c>
      <c r="F485" s="23">
        <v>7599.6</v>
      </c>
      <c r="G485" s="24">
        <f t="shared" si="7"/>
        <v>73.433891524703114</v>
      </c>
    </row>
    <row r="486" spans="1:7" ht="30" outlineLevel="7">
      <c r="A486" s="11" t="s">
        <v>532</v>
      </c>
      <c r="B486" s="13" t="s">
        <v>531</v>
      </c>
      <c r="C486" s="12"/>
      <c r="D486" s="25"/>
      <c r="E486" s="26">
        <v>10348.9</v>
      </c>
      <c r="F486" s="26">
        <v>7599.6</v>
      </c>
      <c r="G486" s="27">
        <f t="shared" si="7"/>
        <v>73.433891524703114</v>
      </c>
    </row>
    <row r="487" spans="1:7" ht="45" outlineLevel="3">
      <c r="A487" s="11" t="s">
        <v>136</v>
      </c>
      <c r="B487" s="13" t="s">
        <v>533</v>
      </c>
      <c r="C487" s="12"/>
      <c r="D487" s="25"/>
      <c r="E487" s="26">
        <v>10348.9</v>
      </c>
      <c r="F487" s="26">
        <v>7599.6</v>
      </c>
      <c r="G487" s="27">
        <f t="shared" si="7"/>
        <v>73.433891524703114</v>
      </c>
    </row>
    <row r="488" spans="1:7" ht="150" outlineLevel="7">
      <c r="A488" s="11" t="s">
        <v>136</v>
      </c>
      <c r="B488" s="13" t="s">
        <v>533</v>
      </c>
      <c r="C488" s="12" t="s">
        <v>137</v>
      </c>
      <c r="D488" s="25" t="s">
        <v>138</v>
      </c>
      <c r="E488" s="26">
        <v>9966.5</v>
      </c>
      <c r="F488" s="26">
        <v>7333.7</v>
      </c>
      <c r="G488" s="27">
        <f t="shared" si="7"/>
        <v>73.583504740881949</v>
      </c>
    </row>
    <row r="489" spans="1:7" ht="60" outlineLevel="7">
      <c r="A489" s="11" t="s">
        <v>136</v>
      </c>
      <c r="B489" s="13" t="s">
        <v>533</v>
      </c>
      <c r="C489" s="12" t="s">
        <v>28</v>
      </c>
      <c r="D489" s="25" t="s">
        <v>29</v>
      </c>
      <c r="E489" s="26">
        <v>382.4</v>
      </c>
      <c r="F489" s="26">
        <v>266</v>
      </c>
      <c r="G489" s="27">
        <f t="shared" si="7"/>
        <v>69.560669456066947</v>
      </c>
    </row>
    <row r="490" spans="1:7" s="31" customFormat="1" ht="99.75" outlineLevel="3">
      <c r="A490" s="14" t="s">
        <v>535</v>
      </c>
      <c r="B490" s="15" t="s">
        <v>534</v>
      </c>
      <c r="C490" s="16"/>
      <c r="D490" s="17"/>
      <c r="E490" s="18">
        <v>300</v>
      </c>
      <c r="F490" s="18">
        <v>156.30000000000001</v>
      </c>
      <c r="G490" s="19">
        <f t="shared" si="7"/>
        <v>52.1</v>
      </c>
    </row>
    <row r="491" spans="1:7" s="28" customFormat="1" ht="90" outlineLevel="7">
      <c r="A491" s="20" t="s">
        <v>537</v>
      </c>
      <c r="B491" s="30" t="s">
        <v>536</v>
      </c>
      <c r="C491" s="21"/>
      <c r="D491" s="22"/>
      <c r="E491" s="23">
        <v>200</v>
      </c>
      <c r="F491" s="23">
        <v>103.8</v>
      </c>
      <c r="G491" s="24">
        <f t="shared" si="7"/>
        <v>51.9</v>
      </c>
    </row>
    <row r="492" spans="1:7" ht="30" outlineLevel="7">
      <c r="A492" s="11" t="s">
        <v>539</v>
      </c>
      <c r="B492" s="13" t="s">
        <v>538</v>
      </c>
      <c r="C492" s="12"/>
      <c r="D492" s="25"/>
      <c r="E492" s="26">
        <v>64</v>
      </c>
      <c r="F492" s="26">
        <v>34</v>
      </c>
      <c r="G492" s="27">
        <f t="shared" si="7"/>
        <v>53.125</v>
      </c>
    </row>
    <row r="493" spans="1:7" ht="90" outlineLevel="2">
      <c r="A493" s="11" t="s">
        <v>541</v>
      </c>
      <c r="B493" s="13" t="s">
        <v>540</v>
      </c>
      <c r="C493" s="12"/>
      <c r="D493" s="25"/>
      <c r="E493" s="26">
        <v>64</v>
      </c>
      <c r="F493" s="26">
        <v>34</v>
      </c>
      <c r="G493" s="27">
        <f t="shared" si="7"/>
        <v>53.125</v>
      </c>
    </row>
    <row r="494" spans="1:7" ht="90" outlineLevel="3">
      <c r="A494" s="11" t="s">
        <v>541</v>
      </c>
      <c r="B494" s="13" t="s">
        <v>540</v>
      </c>
      <c r="C494" s="12" t="s">
        <v>28</v>
      </c>
      <c r="D494" s="25" t="s">
        <v>29</v>
      </c>
      <c r="E494" s="26">
        <v>64</v>
      </c>
      <c r="F494" s="26">
        <v>34</v>
      </c>
      <c r="G494" s="27">
        <f t="shared" si="7"/>
        <v>53.125</v>
      </c>
    </row>
    <row r="495" spans="1:7" ht="30" outlineLevel="7">
      <c r="A495" s="11" t="s">
        <v>543</v>
      </c>
      <c r="B495" s="13" t="s">
        <v>542</v>
      </c>
      <c r="C495" s="12"/>
      <c r="D495" s="25"/>
      <c r="E495" s="26">
        <v>136</v>
      </c>
      <c r="F495" s="26">
        <v>69.8</v>
      </c>
      <c r="G495" s="27">
        <f t="shared" si="7"/>
        <v>51.323529411764703</v>
      </c>
    </row>
    <row r="496" spans="1:7" ht="90" outlineLevel="7">
      <c r="A496" s="11" t="s">
        <v>541</v>
      </c>
      <c r="B496" s="13" t="s">
        <v>544</v>
      </c>
      <c r="C496" s="12"/>
      <c r="D496" s="25"/>
      <c r="E496" s="26">
        <v>136</v>
      </c>
      <c r="F496" s="26">
        <v>69.8</v>
      </c>
      <c r="G496" s="27">
        <f t="shared" si="7"/>
        <v>51.323529411764703</v>
      </c>
    </row>
    <row r="497" spans="1:7" ht="90" outlineLevel="7">
      <c r="A497" s="11" t="s">
        <v>541</v>
      </c>
      <c r="B497" s="13" t="s">
        <v>544</v>
      </c>
      <c r="C497" s="12" t="s">
        <v>28</v>
      </c>
      <c r="D497" s="25" t="s">
        <v>29</v>
      </c>
      <c r="E497" s="26">
        <v>136</v>
      </c>
      <c r="F497" s="26">
        <v>69.8</v>
      </c>
      <c r="G497" s="27">
        <f t="shared" si="7"/>
        <v>51.323529411764703</v>
      </c>
    </row>
    <row r="498" spans="1:7" s="28" customFormat="1" ht="75" outlineLevel="7">
      <c r="A498" s="20" t="s">
        <v>546</v>
      </c>
      <c r="B498" s="30" t="s">
        <v>545</v>
      </c>
      <c r="C498" s="21"/>
      <c r="D498" s="22"/>
      <c r="E498" s="23">
        <v>100</v>
      </c>
      <c r="F498" s="23">
        <v>52.5</v>
      </c>
      <c r="G498" s="24">
        <f t="shared" si="7"/>
        <v>52.5</v>
      </c>
    </row>
    <row r="499" spans="1:7" ht="30" outlineLevel="2">
      <c r="A499" s="11" t="s">
        <v>548</v>
      </c>
      <c r="B499" s="13" t="s">
        <v>547</v>
      </c>
      <c r="C499" s="12"/>
      <c r="D499" s="25"/>
      <c r="E499" s="26">
        <v>68</v>
      </c>
      <c r="F499" s="26">
        <v>32.700000000000003</v>
      </c>
      <c r="G499" s="27">
        <f t="shared" si="7"/>
        <v>48.088235294117652</v>
      </c>
    </row>
    <row r="500" spans="1:7" ht="60" outlineLevel="3">
      <c r="A500" s="11" t="s">
        <v>550</v>
      </c>
      <c r="B500" s="13" t="s">
        <v>549</v>
      </c>
      <c r="C500" s="12"/>
      <c r="D500" s="25"/>
      <c r="E500" s="26">
        <v>68</v>
      </c>
      <c r="F500" s="26">
        <v>32.700000000000003</v>
      </c>
      <c r="G500" s="27">
        <f t="shared" si="7"/>
        <v>48.088235294117652</v>
      </c>
    </row>
    <row r="501" spans="1:7" ht="60" outlineLevel="7">
      <c r="A501" s="11" t="s">
        <v>550</v>
      </c>
      <c r="B501" s="13" t="s">
        <v>549</v>
      </c>
      <c r="C501" s="12" t="s">
        <v>28</v>
      </c>
      <c r="D501" s="25" t="s">
        <v>29</v>
      </c>
      <c r="E501" s="26">
        <v>68</v>
      </c>
      <c r="F501" s="26">
        <v>32.700000000000003</v>
      </c>
      <c r="G501" s="27">
        <f t="shared" si="7"/>
        <v>48.088235294117652</v>
      </c>
    </row>
    <row r="502" spans="1:7" ht="60" outlineLevel="3">
      <c r="A502" s="11" t="s">
        <v>552</v>
      </c>
      <c r="B502" s="13" t="s">
        <v>551</v>
      </c>
      <c r="C502" s="12"/>
      <c r="D502" s="25"/>
      <c r="E502" s="26">
        <v>32</v>
      </c>
      <c r="F502" s="26">
        <v>19.8</v>
      </c>
      <c r="G502" s="27">
        <f t="shared" si="7"/>
        <v>61.875</v>
      </c>
    </row>
    <row r="503" spans="1:7" ht="60" outlineLevel="7">
      <c r="A503" s="11" t="s">
        <v>550</v>
      </c>
      <c r="B503" s="13" t="s">
        <v>553</v>
      </c>
      <c r="C503" s="12"/>
      <c r="D503" s="25"/>
      <c r="E503" s="26">
        <v>32</v>
      </c>
      <c r="F503" s="26">
        <v>19.8</v>
      </c>
      <c r="G503" s="27">
        <f t="shared" si="7"/>
        <v>61.875</v>
      </c>
    </row>
    <row r="504" spans="1:7" ht="60" outlineLevel="3">
      <c r="A504" s="11" t="s">
        <v>550</v>
      </c>
      <c r="B504" s="13" t="s">
        <v>553</v>
      </c>
      <c r="C504" s="12" t="s">
        <v>28</v>
      </c>
      <c r="D504" s="25" t="s">
        <v>29</v>
      </c>
      <c r="E504" s="26">
        <v>32</v>
      </c>
      <c r="F504" s="26">
        <v>19.8</v>
      </c>
      <c r="G504" s="27">
        <f t="shared" si="7"/>
        <v>61.875</v>
      </c>
    </row>
    <row r="505" spans="1:7" s="31" customFormat="1" ht="57" outlineLevel="7">
      <c r="A505" s="14" t="s">
        <v>555</v>
      </c>
      <c r="B505" s="15" t="s">
        <v>554</v>
      </c>
      <c r="C505" s="16"/>
      <c r="D505" s="17"/>
      <c r="E505" s="18">
        <v>100</v>
      </c>
      <c r="F505" s="18">
        <v>100</v>
      </c>
      <c r="G505" s="19">
        <f t="shared" si="7"/>
        <v>100</v>
      </c>
    </row>
    <row r="506" spans="1:7" ht="75" outlineLevel="3">
      <c r="A506" s="11" t="s">
        <v>557</v>
      </c>
      <c r="B506" s="13" t="s">
        <v>556</v>
      </c>
      <c r="C506" s="12"/>
      <c r="D506" s="25"/>
      <c r="E506" s="26">
        <v>100</v>
      </c>
      <c r="F506" s="26">
        <v>100</v>
      </c>
      <c r="G506" s="27">
        <f t="shared" si="7"/>
        <v>100</v>
      </c>
    </row>
    <row r="507" spans="1:7" ht="90" outlineLevel="7">
      <c r="A507" s="11" t="s">
        <v>541</v>
      </c>
      <c r="B507" s="13" t="s">
        <v>558</v>
      </c>
      <c r="C507" s="12"/>
      <c r="D507" s="25"/>
      <c r="E507" s="26">
        <v>100</v>
      </c>
      <c r="F507" s="26">
        <v>100</v>
      </c>
      <c r="G507" s="27">
        <f t="shared" si="7"/>
        <v>100</v>
      </c>
    </row>
    <row r="508" spans="1:7" ht="90" outlineLevel="2">
      <c r="A508" s="11" t="s">
        <v>541</v>
      </c>
      <c r="B508" s="13" t="s">
        <v>558</v>
      </c>
      <c r="C508" s="12" t="s">
        <v>8</v>
      </c>
      <c r="D508" s="25" t="s">
        <v>9</v>
      </c>
      <c r="E508" s="26">
        <v>100</v>
      </c>
      <c r="F508" s="26">
        <v>100</v>
      </c>
      <c r="G508" s="27">
        <f t="shared" si="7"/>
        <v>100</v>
      </c>
    </row>
    <row r="509" spans="1:7" s="31" customFormat="1" ht="57" outlineLevel="3">
      <c r="A509" s="14" t="s">
        <v>560</v>
      </c>
      <c r="B509" s="15" t="s">
        <v>559</v>
      </c>
      <c r="C509" s="16"/>
      <c r="D509" s="17"/>
      <c r="E509" s="18">
        <v>60</v>
      </c>
      <c r="F509" s="18">
        <v>15</v>
      </c>
      <c r="G509" s="19">
        <f t="shared" si="7"/>
        <v>25</v>
      </c>
    </row>
    <row r="510" spans="1:7" ht="30" outlineLevel="7">
      <c r="A510" s="11" t="s">
        <v>562</v>
      </c>
      <c r="B510" s="13" t="s">
        <v>561</v>
      </c>
      <c r="C510" s="12"/>
      <c r="D510" s="25"/>
      <c r="E510" s="26">
        <v>60</v>
      </c>
      <c r="F510" s="26">
        <v>15</v>
      </c>
      <c r="G510" s="27">
        <f t="shared" si="7"/>
        <v>25</v>
      </c>
    </row>
    <row r="511" spans="1:7" ht="45" outlineLevel="3">
      <c r="A511" s="11" t="s">
        <v>564</v>
      </c>
      <c r="B511" s="13" t="s">
        <v>563</v>
      </c>
      <c r="C511" s="12"/>
      <c r="D511" s="25"/>
      <c r="E511" s="26">
        <v>60</v>
      </c>
      <c r="F511" s="26">
        <v>15</v>
      </c>
      <c r="G511" s="27">
        <f t="shared" si="7"/>
        <v>25</v>
      </c>
    </row>
    <row r="512" spans="1:7" ht="60" outlineLevel="7">
      <c r="A512" s="11" t="s">
        <v>564</v>
      </c>
      <c r="B512" s="13" t="s">
        <v>563</v>
      </c>
      <c r="C512" s="12" t="s">
        <v>28</v>
      </c>
      <c r="D512" s="25" t="s">
        <v>29</v>
      </c>
      <c r="E512" s="26">
        <v>60</v>
      </c>
      <c r="F512" s="26">
        <v>15</v>
      </c>
      <c r="G512" s="27">
        <f t="shared" si="7"/>
        <v>25</v>
      </c>
    </row>
    <row r="513" spans="1:7" s="31" customFormat="1" ht="71.25" outlineLevel="2">
      <c r="A513" s="14" t="s">
        <v>566</v>
      </c>
      <c r="B513" s="15" t="s">
        <v>565</v>
      </c>
      <c r="C513" s="16"/>
      <c r="D513" s="17"/>
      <c r="E513" s="18">
        <v>27853</v>
      </c>
      <c r="F513" s="18">
        <v>1178.7</v>
      </c>
      <c r="G513" s="19">
        <f t="shared" si="7"/>
        <v>4.2318601227874915</v>
      </c>
    </row>
    <row r="514" spans="1:7" ht="45" outlineLevel="3">
      <c r="A514" s="11" t="s">
        <v>568</v>
      </c>
      <c r="B514" s="13" t="s">
        <v>567</v>
      </c>
      <c r="C514" s="12"/>
      <c r="D514" s="25"/>
      <c r="E514" s="26">
        <v>10</v>
      </c>
      <c r="F514" s="26">
        <v>0</v>
      </c>
      <c r="G514" s="27">
        <f t="shared" si="7"/>
        <v>0</v>
      </c>
    </row>
    <row r="515" spans="1:7" ht="45" outlineLevel="7">
      <c r="A515" s="11" t="s">
        <v>570</v>
      </c>
      <c r="B515" s="13" t="s">
        <v>569</v>
      </c>
      <c r="C515" s="12"/>
      <c r="D515" s="25"/>
      <c r="E515" s="26">
        <v>10</v>
      </c>
      <c r="F515" s="26">
        <v>0</v>
      </c>
      <c r="G515" s="27">
        <f t="shared" si="7"/>
        <v>0</v>
      </c>
    </row>
    <row r="516" spans="1:7" ht="60" outlineLevel="3">
      <c r="A516" s="11" t="s">
        <v>570</v>
      </c>
      <c r="B516" s="13" t="s">
        <v>569</v>
      </c>
      <c r="C516" s="12" t="s">
        <v>28</v>
      </c>
      <c r="D516" s="25" t="s">
        <v>29</v>
      </c>
      <c r="E516" s="26">
        <v>10</v>
      </c>
      <c r="F516" s="26">
        <v>0</v>
      </c>
      <c r="G516" s="27">
        <f t="shared" si="7"/>
        <v>0</v>
      </c>
    </row>
    <row r="517" spans="1:7" ht="45" outlineLevel="7">
      <c r="A517" s="11" t="s">
        <v>572</v>
      </c>
      <c r="B517" s="13" t="s">
        <v>571</v>
      </c>
      <c r="C517" s="12"/>
      <c r="D517" s="25"/>
      <c r="E517" s="26">
        <v>90</v>
      </c>
      <c r="F517" s="26">
        <v>0</v>
      </c>
      <c r="G517" s="27">
        <f t="shared" si="7"/>
        <v>0</v>
      </c>
    </row>
    <row r="518" spans="1:7" ht="45" outlineLevel="3">
      <c r="A518" s="11" t="s">
        <v>570</v>
      </c>
      <c r="B518" s="13" t="s">
        <v>573</v>
      </c>
      <c r="C518" s="12"/>
      <c r="D518" s="25"/>
      <c r="E518" s="26">
        <v>90</v>
      </c>
      <c r="F518" s="26">
        <v>0</v>
      </c>
      <c r="G518" s="27">
        <f t="shared" si="7"/>
        <v>0</v>
      </c>
    </row>
    <row r="519" spans="1:7" ht="60" outlineLevel="7">
      <c r="A519" s="11" t="s">
        <v>570</v>
      </c>
      <c r="B519" s="13" t="s">
        <v>573</v>
      </c>
      <c r="C519" s="12" t="s">
        <v>28</v>
      </c>
      <c r="D519" s="25" t="s">
        <v>29</v>
      </c>
      <c r="E519" s="26">
        <v>90</v>
      </c>
      <c r="F519" s="26">
        <v>0</v>
      </c>
      <c r="G519" s="27">
        <f t="shared" si="7"/>
        <v>0</v>
      </c>
    </row>
    <row r="520" spans="1:7" ht="30" outlineLevel="2">
      <c r="A520" s="11" t="s">
        <v>575</v>
      </c>
      <c r="B520" s="13" t="s">
        <v>574</v>
      </c>
      <c r="C520" s="12"/>
      <c r="D520" s="25"/>
      <c r="E520" s="26">
        <v>5153.6000000000004</v>
      </c>
      <c r="F520" s="26">
        <v>0</v>
      </c>
      <c r="G520" s="27">
        <f t="shared" si="7"/>
        <v>0</v>
      </c>
    </row>
    <row r="521" spans="1:7" ht="105" outlineLevel="3">
      <c r="A521" s="11" t="s">
        <v>577</v>
      </c>
      <c r="B521" s="13" t="s">
        <v>576</v>
      </c>
      <c r="C521" s="12"/>
      <c r="D521" s="25"/>
      <c r="E521" s="26">
        <v>5153.6000000000004</v>
      </c>
      <c r="F521" s="26">
        <v>0</v>
      </c>
      <c r="G521" s="27">
        <f t="shared" si="7"/>
        <v>0</v>
      </c>
    </row>
    <row r="522" spans="1:7" ht="105" outlineLevel="7">
      <c r="A522" s="11" t="s">
        <v>577</v>
      </c>
      <c r="B522" s="13" t="s">
        <v>576</v>
      </c>
      <c r="C522" s="12" t="s">
        <v>28</v>
      </c>
      <c r="D522" s="25" t="s">
        <v>29</v>
      </c>
      <c r="E522" s="26">
        <v>5153.6000000000004</v>
      </c>
      <c r="F522" s="26">
        <v>0</v>
      </c>
      <c r="G522" s="27">
        <f t="shared" si="7"/>
        <v>0</v>
      </c>
    </row>
    <row r="523" spans="1:7" ht="105" outlineLevel="3">
      <c r="A523" s="11" t="s">
        <v>579</v>
      </c>
      <c r="B523" s="13" t="s">
        <v>578</v>
      </c>
      <c r="C523" s="12"/>
      <c r="D523" s="25"/>
      <c r="E523" s="26">
        <v>19099.400000000001</v>
      </c>
      <c r="F523" s="26">
        <v>1178.7</v>
      </c>
      <c r="G523" s="27">
        <f t="shared" ref="G523:G586" si="8">F523/E523*100</f>
        <v>6.1713980543891429</v>
      </c>
    </row>
    <row r="524" spans="1:7" ht="75" outlineLevel="7">
      <c r="A524" s="11" t="s">
        <v>581</v>
      </c>
      <c r="B524" s="13" t="s">
        <v>580</v>
      </c>
      <c r="C524" s="12"/>
      <c r="D524" s="25"/>
      <c r="E524" s="26">
        <v>19099.400000000001</v>
      </c>
      <c r="F524" s="26">
        <v>1178.7</v>
      </c>
      <c r="G524" s="27">
        <f t="shared" si="8"/>
        <v>6.1713980543891429</v>
      </c>
    </row>
    <row r="525" spans="1:7" ht="75" outlineLevel="3">
      <c r="A525" s="11" t="s">
        <v>581</v>
      </c>
      <c r="B525" s="13" t="s">
        <v>580</v>
      </c>
      <c r="C525" s="12" t="s">
        <v>93</v>
      </c>
      <c r="D525" s="25" t="s">
        <v>94</v>
      </c>
      <c r="E525" s="26">
        <v>19099.400000000001</v>
      </c>
      <c r="F525" s="26">
        <v>1178.7</v>
      </c>
      <c r="G525" s="27">
        <f t="shared" si="8"/>
        <v>6.1713980543891429</v>
      </c>
    </row>
    <row r="526" spans="1:7" ht="135" outlineLevel="7">
      <c r="A526" s="11" t="s">
        <v>583</v>
      </c>
      <c r="B526" s="13" t="s">
        <v>582</v>
      </c>
      <c r="C526" s="12"/>
      <c r="D526" s="25"/>
      <c r="E526" s="26">
        <v>3500</v>
      </c>
      <c r="F526" s="26">
        <v>0</v>
      </c>
      <c r="G526" s="27">
        <f t="shared" si="8"/>
        <v>0</v>
      </c>
    </row>
    <row r="527" spans="1:7" ht="75" outlineLevel="3">
      <c r="A527" s="11" t="s">
        <v>585</v>
      </c>
      <c r="B527" s="13" t="s">
        <v>584</v>
      </c>
      <c r="C527" s="12"/>
      <c r="D527" s="25"/>
      <c r="E527" s="26">
        <v>3500</v>
      </c>
      <c r="F527" s="26">
        <v>0</v>
      </c>
      <c r="G527" s="27">
        <f t="shared" si="8"/>
        <v>0</v>
      </c>
    </row>
    <row r="528" spans="1:7" ht="75" outlineLevel="7">
      <c r="A528" s="11" t="s">
        <v>585</v>
      </c>
      <c r="B528" s="13" t="s">
        <v>584</v>
      </c>
      <c r="C528" s="12" t="s">
        <v>93</v>
      </c>
      <c r="D528" s="25" t="s">
        <v>94</v>
      </c>
      <c r="E528" s="26">
        <v>3500</v>
      </c>
      <c r="F528" s="26">
        <v>0</v>
      </c>
      <c r="G528" s="27">
        <f t="shared" si="8"/>
        <v>0</v>
      </c>
    </row>
    <row r="529" spans="1:7" s="31" customFormat="1" ht="15.75" outlineLevel="2">
      <c r="A529" s="14" t="s">
        <v>587</v>
      </c>
      <c r="B529" s="15" t="s">
        <v>586</v>
      </c>
      <c r="C529" s="16"/>
      <c r="D529" s="17"/>
      <c r="E529" s="18">
        <v>165573.9</v>
      </c>
      <c r="F529" s="18">
        <v>126878.7</v>
      </c>
      <c r="G529" s="19">
        <f t="shared" si="8"/>
        <v>76.629649962947056</v>
      </c>
    </row>
    <row r="530" spans="1:7" s="28" customFormat="1" ht="30" outlineLevel="3">
      <c r="A530" s="20" t="s">
        <v>589</v>
      </c>
      <c r="B530" s="30" t="s">
        <v>588</v>
      </c>
      <c r="C530" s="21"/>
      <c r="D530" s="22"/>
      <c r="E530" s="23">
        <v>165573.9</v>
      </c>
      <c r="F530" s="23">
        <v>126878.7</v>
      </c>
      <c r="G530" s="24">
        <f t="shared" si="8"/>
        <v>76.629649962947056</v>
      </c>
    </row>
    <row r="531" spans="1:7" ht="30" outlineLevel="7">
      <c r="A531" s="11" t="s">
        <v>134</v>
      </c>
      <c r="B531" s="13" t="s">
        <v>590</v>
      </c>
      <c r="C531" s="12"/>
      <c r="D531" s="25"/>
      <c r="E531" s="26">
        <v>36428.400000000001</v>
      </c>
      <c r="F531" s="26">
        <v>23138.9</v>
      </c>
      <c r="G531" s="27">
        <f t="shared" si="8"/>
        <v>63.518847931833413</v>
      </c>
    </row>
    <row r="532" spans="1:7" ht="45" outlineLevel="2">
      <c r="A532" s="11" t="s">
        <v>136</v>
      </c>
      <c r="B532" s="13" t="s">
        <v>591</v>
      </c>
      <c r="C532" s="12"/>
      <c r="D532" s="25"/>
      <c r="E532" s="26">
        <v>27437.9</v>
      </c>
      <c r="F532" s="26">
        <v>17618.7</v>
      </c>
      <c r="G532" s="27">
        <f t="shared" si="8"/>
        <v>64.213004639567899</v>
      </c>
    </row>
    <row r="533" spans="1:7" ht="150" outlineLevel="3">
      <c r="A533" s="11" t="s">
        <v>136</v>
      </c>
      <c r="B533" s="13" t="s">
        <v>591</v>
      </c>
      <c r="C533" s="12" t="s">
        <v>137</v>
      </c>
      <c r="D533" s="25" t="s">
        <v>138</v>
      </c>
      <c r="E533" s="26">
        <v>25137.9</v>
      </c>
      <c r="F533" s="26">
        <v>16440.7</v>
      </c>
      <c r="G533" s="27">
        <f t="shared" si="8"/>
        <v>65.402042334482985</v>
      </c>
    </row>
    <row r="534" spans="1:7" ht="60" outlineLevel="7">
      <c r="A534" s="11" t="s">
        <v>136</v>
      </c>
      <c r="B534" s="13" t="s">
        <v>591</v>
      </c>
      <c r="C534" s="12" t="s">
        <v>28</v>
      </c>
      <c r="D534" s="25" t="s">
        <v>29</v>
      </c>
      <c r="E534" s="26">
        <v>2155</v>
      </c>
      <c r="F534" s="26">
        <v>1108.0999999999999</v>
      </c>
      <c r="G534" s="27">
        <f t="shared" si="8"/>
        <v>51.419953596287705</v>
      </c>
    </row>
    <row r="535" spans="1:7" ht="45" outlineLevel="2">
      <c r="A535" s="11" t="s">
        <v>136</v>
      </c>
      <c r="B535" s="13" t="s">
        <v>591</v>
      </c>
      <c r="C535" s="12" t="s">
        <v>98</v>
      </c>
      <c r="D535" s="25" t="s">
        <v>99</v>
      </c>
      <c r="E535" s="26">
        <v>145</v>
      </c>
      <c r="F535" s="26">
        <v>69.900000000000006</v>
      </c>
      <c r="G535" s="27">
        <f t="shared" si="8"/>
        <v>48.206896551724142</v>
      </c>
    </row>
    <row r="536" spans="1:7" ht="105" outlineLevel="3">
      <c r="A536" s="11" t="s">
        <v>593</v>
      </c>
      <c r="B536" s="13" t="s">
        <v>592</v>
      </c>
      <c r="C536" s="12"/>
      <c r="D536" s="25"/>
      <c r="E536" s="26">
        <v>2411</v>
      </c>
      <c r="F536" s="26">
        <v>1740.7</v>
      </c>
      <c r="G536" s="27">
        <f t="shared" si="8"/>
        <v>72.198257984238907</v>
      </c>
    </row>
    <row r="537" spans="1:7" ht="150" outlineLevel="7">
      <c r="A537" s="11" t="s">
        <v>593</v>
      </c>
      <c r="B537" s="13" t="s">
        <v>592</v>
      </c>
      <c r="C537" s="12" t="s">
        <v>137</v>
      </c>
      <c r="D537" s="25" t="s">
        <v>138</v>
      </c>
      <c r="E537" s="26">
        <v>2411</v>
      </c>
      <c r="F537" s="26">
        <v>1740.7</v>
      </c>
      <c r="G537" s="27">
        <f t="shared" si="8"/>
        <v>72.198257984238907</v>
      </c>
    </row>
    <row r="538" spans="1:7" ht="15.75" outlineLevel="2">
      <c r="A538" s="11" t="s">
        <v>595</v>
      </c>
      <c r="B538" s="13" t="s">
        <v>594</v>
      </c>
      <c r="C538" s="12"/>
      <c r="D538" s="25"/>
      <c r="E538" s="26">
        <v>2411</v>
      </c>
      <c r="F538" s="26">
        <v>1359.6</v>
      </c>
      <c r="G538" s="27">
        <f t="shared" si="8"/>
        <v>56.391538780588967</v>
      </c>
    </row>
    <row r="539" spans="1:7" ht="128.25" customHeight="1" outlineLevel="3">
      <c r="A539" s="11" t="s">
        <v>595</v>
      </c>
      <c r="B539" s="13" t="s">
        <v>594</v>
      </c>
      <c r="C539" s="12" t="s">
        <v>137</v>
      </c>
      <c r="D539" s="25" t="s">
        <v>138</v>
      </c>
      <c r="E539" s="26">
        <v>2411</v>
      </c>
      <c r="F539" s="26">
        <v>1359.6</v>
      </c>
      <c r="G539" s="27">
        <f t="shared" si="8"/>
        <v>56.391538780588967</v>
      </c>
    </row>
    <row r="540" spans="1:7" ht="75" outlineLevel="7">
      <c r="A540" s="11" t="s">
        <v>597</v>
      </c>
      <c r="B540" s="13" t="s">
        <v>596</v>
      </c>
      <c r="C540" s="12"/>
      <c r="D540" s="25"/>
      <c r="E540" s="26">
        <v>590</v>
      </c>
      <c r="F540" s="26">
        <v>0</v>
      </c>
      <c r="G540" s="27">
        <f t="shared" si="8"/>
        <v>0</v>
      </c>
    </row>
    <row r="541" spans="1:7" ht="150" outlineLevel="2">
      <c r="A541" s="11" t="s">
        <v>597</v>
      </c>
      <c r="B541" s="13" t="s">
        <v>596</v>
      </c>
      <c r="C541" s="12" t="s">
        <v>137</v>
      </c>
      <c r="D541" s="25" t="s">
        <v>138</v>
      </c>
      <c r="E541" s="26">
        <v>590</v>
      </c>
      <c r="F541" s="26">
        <v>0</v>
      </c>
      <c r="G541" s="27">
        <f t="shared" si="8"/>
        <v>0</v>
      </c>
    </row>
    <row r="542" spans="1:7" ht="30" outlineLevel="3">
      <c r="A542" s="11" t="s">
        <v>599</v>
      </c>
      <c r="B542" s="13" t="s">
        <v>598</v>
      </c>
      <c r="C542" s="12"/>
      <c r="D542" s="25"/>
      <c r="E542" s="26">
        <v>1774.1</v>
      </c>
      <c r="F542" s="26">
        <v>1204.5</v>
      </c>
      <c r="G542" s="27">
        <f t="shared" si="8"/>
        <v>67.893579843300827</v>
      </c>
    </row>
    <row r="543" spans="1:7" ht="127.5" customHeight="1" outlineLevel="7">
      <c r="A543" s="11" t="s">
        <v>599</v>
      </c>
      <c r="B543" s="13" t="s">
        <v>598</v>
      </c>
      <c r="C543" s="12" t="s">
        <v>137</v>
      </c>
      <c r="D543" s="25" t="s">
        <v>138</v>
      </c>
      <c r="E543" s="26">
        <v>1774.1</v>
      </c>
      <c r="F543" s="26">
        <v>1204.5</v>
      </c>
      <c r="G543" s="27">
        <f t="shared" si="8"/>
        <v>67.893579843300827</v>
      </c>
    </row>
    <row r="544" spans="1:7" ht="90" outlineLevel="3">
      <c r="A544" s="11" t="s">
        <v>601</v>
      </c>
      <c r="B544" s="13" t="s">
        <v>600</v>
      </c>
      <c r="C544" s="12"/>
      <c r="D544" s="25"/>
      <c r="E544" s="26">
        <v>951.2</v>
      </c>
      <c r="F544" s="26">
        <v>648.9</v>
      </c>
      <c r="G544" s="27">
        <f t="shared" si="8"/>
        <v>68.219091673675351</v>
      </c>
    </row>
    <row r="545" spans="1:7" ht="150" outlineLevel="7">
      <c r="A545" s="11" t="s">
        <v>601</v>
      </c>
      <c r="B545" s="13" t="s">
        <v>600</v>
      </c>
      <c r="C545" s="12" t="s">
        <v>137</v>
      </c>
      <c r="D545" s="25" t="s">
        <v>138</v>
      </c>
      <c r="E545" s="26">
        <v>902.3</v>
      </c>
      <c r="F545" s="26">
        <v>646.4</v>
      </c>
      <c r="G545" s="27">
        <f t="shared" si="8"/>
        <v>71.63914440873323</v>
      </c>
    </row>
    <row r="546" spans="1:7" ht="90" outlineLevel="7">
      <c r="A546" s="11" t="s">
        <v>601</v>
      </c>
      <c r="B546" s="13" t="s">
        <v>600</v>
      </c>
      <c r="C546" s="12" t="s">
        <v>28</v>
      </c>
      <c r="D546" s="25" t="s">
        <v>29</v>
      </c>
      <c r="E546" s="26">
        <v>48.9</v>
      </c>
      <c r="F546" s="26">
        <v>2.5</v>
      </c>
      <c r="G546" s="27">
        <f t="shared" si="8"/>
        <v>5.112474437627812</v>
      </c>
    </row>
    <row r="547" spans="1:7" ht="90" outlineLevel="2">
      <c r="A547" s="11" t="s">
        <v>603</v>
      </c>
      <c r="B547" s="13" t="s">
        <v>602</v>
      </c>
      <c r="C547" s="12"/>
      <c r="D547" s="25"/>
      <c r="E547" s="26">
        <v>853.2</v>
      </c>
      <c r="F547" s="26">
        <v>566.5</v>
      </c>
      <c r="G547" s="27">
        <f t="shared" si="8"/>
        <v>66.397093295827474</v>
      </c>
    </row>
    <row r="548" spans="1:7" ht="150" outlineLevel="3">
      <c r="A548" s="11" t="s">
        <v>603</v>
      </c>
      <c r="B548" s="13" t="s">
        <v>602</v>
      </c>
      <c r="C548" s="12" t="s">
        <v>137</v>
      </c>
      <c r="D548" s="25" t="s">
        <v>138</v>
      </c>
      <c r="E548" s="26">
        <v>803.7</v>
      </c>
      <c r="F548" s="26">
        <v>553.5</v>
      </c>
      <c r="G548" s="27">
        <f t="shared" si="8"/>
        <v>68.868980963045914</v>
      </c>
    </row>
    <row r="549" spans="1:7" ht="90" outlineLevel="7">
      <c r="A549" s="11" t="s">
        <v>603</v>
      </c>
      <c r="B549" s="13" t="s">
        <v>602</v>
      </c>
      <c r="C549" s="12" t="s">
        <v>28</v>
      </c>
      <c r="D549" s="25" t="s">
        <v>29</v>
      </c>
      <c r="E549" s="26">
        <v>49.5</v>
      </c>
      <c r="F549" s="26">
        <v>13.1</v>
      </c>
      <c r="G549" s="27">
        <f t="shared" si="8"/>
        <v>26.464646464646464</v>
      </c>
    </row>
    <row r="550" spans="1:7" ht="15.75" outlineLevel="3">
      <c r="A550" s="11" t="s">
        <v>605</v>
      </c>
      <c r="B550" s="13" t="s">
        <v>604</v>
      </c>
      <c r="C550" s="12"/>
      <c r="D550" s="25"/>
      <c r="E550" s="26">
        <v>34612.300000000003</v>
      </c>
      <c r="F550" s="26">
        <v>25928.6</v>
      </c>
      <c r="G550" s="27">
        <f t="shared" si="8"/>
        <v>74.911519893217132</v>
      </c>
    </row>
    <row r="551" spans="1:7" ht="45" outlineLevel="7">
      <c r="A551" s="11" t="s">
        <v>607</v>
      </c>
      <c r="B551" s="13" t="s">
        <v>606</v>
      </c>
      <c r="C551" s="12"/>
      <c r="D551" s="25"/>
      <c r="E551" s="26">
        <v>34612.300000000003</v>
      </c>
      <c r="F551" s="26">
        <v>25928.6</v>
      </c>
      <c r="G551" s="27">
        <f t="shared" si="8"/>
        <v>74.911519893217132</v>
      </c>
    </row>
    <row r="552" spans="1:7" ht="150" outlineLevel="3">
      <c r="A552" s="11" t="s">
        <v>607</v>
      </c>
      <c r="B552" s="13" t="s">
        <v>606</v>
      </c>
      <c r="C552" s="12" t="s">
        <v>137</v>
      </c>
      <c r="D552" s="25" t="s">
        <v>138</v>
      </c>
      <c r="E552" s="26">
        <v>18458.5</v>
      </c>
      <c r="F552" s="26">
        <v>12254.5</v>
      </c>
      <c r="G552" s="27">
        <f t="shared" si="8"/>
        <v>66.389468266652216</v>
      </c>
    </row>
    <row r="553" spans="1:7" ht="60" outlineLevel="7">
      <c r="A553" s="11" t="s">
        <v>607</v>
      </c>
      <c r="B553" s="13" t="s">
        <v>606</v>
      </c>
      <c r="C553" s="12" t="s">
        <v>28</v>
      </c>
      <c r="D553" s="25" t="s">
        <v>29</v>
      </c>
      <c r="E553" s="26">
        <v>7605.6</v>
      </c>
      <c r="F553" s="26">
        <v>5140.8999999999996</v>
      </c>
      <c r="G553" s="27">
        <f t="shared" si="8"/>
        <v>67.593615230882492</v>
      </c>
    </row>
    <row r="554" spans="1:7" ht="75" outlineLevel="3">
      <c r="A554" s="11" t="s">
        <v>607</v>
      </c>
      <c r="B554" s="13" t="s">
        <v>606</v>
      </c>
      <c r="C554" s="12" t="s">
        <v>8</v>
      </c>
      <c r="D554" s="25" t="s">
        <v>9</v>
      </c>
      <c r="E554" s="26">
        <v>8533.2000000000007</v>
      </c>
      <c r="F554" s="26">
        <v>8533.2000000000007</v>
      </c>
      <c r="G554" s="27">
        <f t="shared" si="8"/>
        <v>100</v>
      </c>
    </row>
    <row r="555" spans="1:7" ht="45" outlineLevel="7">
      <c r="A555" s="11" t="s">
        <v>607</v>
      </c>
      <c r="B555" s="13" t="s">
        <v>606</v>
      </c>
      <c r="C555" s="12" t="s">
        <v>98</v>
      </c>
      <c r="D555" s="25" t="s">
        <v>99</v>
      </c>
      <c r="E555" s="26">
        <v>15</v>
      </c>
      <c r="F555" s="26">
        <v>0</v>
      </c>
      <c r="G555" s="27">
        <f t="shared" si="8"/>
        <v>0</v>
      </c>
    </row>
    <row r="556" spans="1:7" s="29" customFormat="1" ht="75">
      <c r="A556" s="11" t="s">
        <v>609</v>
      </c>
      <c r="B556" s="13" t="s">
        <v>608</v>
      </c>
      <c r="C556" s="12"/>
      <c r="D556" s="25"/>
      <c r="E556" s="26">
        <v>17641.400000000001</v>
      </c>
      <c r="F556" s="26">
        <v>14810.6</v>
      </c>
      <c r="G556" s="27">
        <f t="shared" si="8"/>
        <v>83.95365447186731</v>
      </c>
    </row>
    <row r="557" spans="1:7" ht="90" outlineLevel="3">
      <c r="A557" s="11" t="s">
        <v>611</v>
      </c>
      <c r="B557" s="13" t="s">
        <v>610</v>
      </c>
      <c r="C557" s="12"/>
      <c r="D557" s="25"/>
      <c r="E557" s="26">
        <v>767.4</v>
      </c>
      <c r="F557" s="26">
        <v>767.4</v>
      </c>
      <c r="G557" s="27">
        <f t="shared" si="8"/>
        <v>100</v>
      </c>
    </row>
    <row r="558" spans="1:7" ht="90" outlineLevel="3">
      <c r="A558" s="11" t="s">
        <v>611</v>
      </c>
      <c r="B558" s="13" t="s">
        <v>610</v>
      </c>
      <c r="C558" s="12" t="s">
        <v>93</v>
      </c>
      <c r="D558" s="25" t="s">
        <v>94</v>
      </c>
      <c r="E558" s="26">
        <v>767.4</v>
      </c>
      <c r="F558" s="26">
        <v>767.4</v>
      </c>
      <c r="G558" s="27">
        <f t="shared" si="8"/>
        <v>100</v>
      </c>
    </row>
    <row r="559" spans="1:7" ht="45" outlineLevel="3">
      <c r="A559" s="11" t="s">
        <v>613</v>
      </c>
      <c r="B559" s="13" t="s">
        <v>612</v>
      </c>
      <c r="C559" s="12"/>
      <c r="D559" s="25"/>
      <c r="E559" s="26">
        <v>698.6</v>
      </c>
      <c r="F559" s="26">
        <v>698.6</v>
      </c>
      <c r="G559" s="27">
        <f t="shared" si="8"/>
        <v>100</v>
      </c>
    </row>
    <row r="560" spans="1:7" ht="45" outlineLevel="3">
      <c r="A560" s="11" t="s">
        <v>613</v>
      </c>
      <c r="B560" s="13" t="s">
        <v>612</v>
      </c>
      <c r="C560" s="12" t="s">
        <v>93</v>
      </c>
      <c r="D560" s="25" t="s">
        <v>94</v>
      </c>
      <c r="E560" s="26">
        <v>698.6</v>
      </c>
      <c r="F560" s="26">
        <v>698.6</v>
      </c>
      <c r="G560" s="27">
        <f t="shared" si="8"/>
        <v>100</v>
      </c>
    </row>
    <row r="561" spans="1:7" ht="105" outlineLevel="3">
      <c r="A561" s="11" t="s">
        <v>615</v>
      </c>
      <c r="B561" s="13" t="s">
        <v>614</v>
      </c>
      <c r="C561" s="12"/>
      <c r="D561" s="25"/>
      <c r="E561" s="26">
        <v>6409.2</v>
      </c>
      <c r="F561" s="26">
        <v>6409.2</v>
      </c>
      <c r="G561" s="27">
        <f t="shared" si="8"/>
        <v>100</v>
      </c>
    </row>
    <row r="562" spans="1:7" ht="105" outlineLevel="3">
      <c r="A562" s="11" t="s">
        <v>615</v>
      </c>
      <c r="B562" s="13" t="s">
        <v>614</v>
      </c>
      <c r="C562" s="12" t="s">
        <v>93</v>
      </c>
      <c r="D562" s="25" t="s">
        <v>94</v>
      </c>
      <c r="E562" s="26">
        <v>6409.2</v>
      </c>
      <c r="F562" s="26">
        <v>6409.2</v>
      </c>
      <c r="G562" s="27">
        <f t="shared" si="8"/>
        <v>100</v>
      </c>
    </row>
    <row r="563" spans="1:7" ht="60" outlineLevel="3">
      <c r="A563" s="11" t="s">
        <v>617</v>
      </c>
      <c r="B563" s="13" t="s">
        <v>616</v>
      </c>
      <c r="C563" s="12"/>
      <c r="D563" s="25"/>
      <c r="E563" s="26">
        <v>9766.2000000000007</v>
      </c>
      <c r="F563" s="26">
        <v>6935.5</v>
      </c>
      <c r="G563" s="27">
        <f t="shared" si="8"/>
        <v>71.015338616862238</v>
      </c>
    </row>
    <row r="564" spans="1:7" ht="60" outlineLevel="3">
      <c r="A564" s="11" t="s">
        <v>617</v>
      </c>
      <c r="B564" s="13" t="s">
        <v>616</v>
      </c>
      <c r="C564" s="12" t="s">
        <v>93</v>
      </c>
      <c r="D564" s="25" t="s">
        <v>94</v>
      </c>
      <c r="E564" s="26">
        <v>9766.2000000000007</v>
      </c>
      <c r="F564" s="26">
        <v>6935.5</v>
      </c>
      <c r="G564" s="27">
        <f t="shared" si="8"/>
        <v>71.015338616862238</v>
      </c>
    </row>
    <row r="565" spans="1:7" ht="45" outlineLevel="3">
      <c r="A565" s="11" t="s">
        <v>619</v>
      </c>
      <c r="B565" s="13" t="s">
        <v>618</v>
      </c>
      <c r="C565" s="12"/>
      <c r="D565" s="25"/>
      <c r="E565" s="26">
        <v>1521.5</v>
      </c>
      <c r="F565" s="26">
        <v>1467</v>
      </c>
      <c r="G565" s="27">
        <f t="shared" si="8"/>
        <v>96.418008544199807</v>
      </c>
    </row>
    <row r="566" spans="1:7" ht="180" outlineLevel="3">
      <c r="A566" s="11" t="s">
        <v>621</v>
      </c>
      <c r="B566" s="13" t="s">
        <v>620</v>
      </c>
      <c r="C566" s="12"/>
      <c r="D566" s="25"/>
      <c r="E566" s="26">
        <v>54.5</v>
      </c>
      <c r="F566" s="26">
        <v>0</v>
      </c>
      <c r="G566" s="27">
        <f t="shared" si="8"/>
        <v>0</v>
      </c>
    </row>
    <row r="567" spans="1:7" ht="180" outlineLevel="3">
      <c r="A567" s="11" t="s">
        <v>621</v>
      </c>
      <c r="B567" s="13" t="s">
        <v>620</v>
      </c>
      <c r="C567" s="12" t="s">
        <v>28</v>
      </c>
      <c r="D567" s="25" t="s">
        <v>29</v>
      </c>
      <c r="E567" s="26">
        <v>54.5</v>
      </c>
      <c r="F567" s="26">
        <v>0</v>
      </c>
      <c r="G567" s="27">
        <f t="shared" si="8"/>
        <v>0</v>
      </c>
    </row>
    <row r="568" spans="1:7" ht="105" outlineLevel="3">
      <c r="A568" s="11" t="s">
        <v>623</v>
      </c>
      <c r="B568" s="13" t="s">
        <v>622</v>
      </c>
      <c r="C568" s="12"/>
      <c r="D568" s="25"/>
      <c r="E568" s="26">
        <v>1467</v>
      </c>
      <c r="F568" s="26">
        <v>1467</v>
      </c>
      <c r="G568" s="27">
        <f t="shared" si="8"/>
        <v>100</v>
      </c>
    </row>
    <row r="569" spans="1:7" ht="105" outlineLevel="3">
      <c r="A569" s="11" t="s">
        <v>623</v>
      </c>
      <c r="B569" s="13" t="s">
        <v>622</v>
      </c>
      <c r="C569" s="12" t="s">
        <v>213</v>
      </c>
      <c r="D569" s="25" t="s">
        <v>214</v>
      </c>
      <c r="E569" s="26">
        <v>1467</v>
      </c>
      <c r="F569" s="26">
        <v>1467</v>
      </c>
      <c r="G569" s="27">
        <f t="shared" si="8"/>
        <v>100</v>
      </c>
    </row>
    <row r="570" spans="1:7" ht="30" outlineLevel="3">
      <c r="A570" s="11" t="s">
        <v>625</v>
      </c>
      <c r="B570" s="13" t="s">
        <v>624</v>
      </c>
      <c r="C570" s="12"/>
      <c r="D570" s="25"/>
      <c r="E570" s="26">
        <v>3835.4</v>
      </c>
      <c r="F570" s="26">
        <v>582.5</v>
      </c>
      <c r="G570" s="27">
        <f t="shared" si="8"/>
        <v>15.187464149762736</v>
      </c>
    </row>
    <row r="571" spans="1:7" ht="120" outlineLevel="3">
      <c r="A571" s="11" t="s">
        <v>627</v>
      </c>
      <c r="B571" s="13" t="s">
        <v>626</v>
      </c>
      <c r="C571" s="12"/>
      <c r="D571" s="25"/>
      <c r="E571" s="26">
        <v>1312.3</v>
      </c>
      <c r="F571" s="26">
        <v>423</v>
      </c>
      <c r="G571" s="27">
        <f t="shared" si="8"/>
        <v>32.233483197439611</v>
      </c>
    </row>
    <row r="572" spans="1:7" ht="120" outlineLevel="3">
      <c r="A572" s="11" t="s">
        <v>627</v>
      </c>
      <c r="B572" s="13" t="s">
        <v>626</v>
      </c>
      <c r="C572" s="12" t="s">
        <v>28</v>
      </c>
      <c r="D572" s="25" t="s">
        <v>29</v>
      </c>
      <c r="E572" s="26">
        <v>1312.3</v>
      </c>
      <c r="F572" s="26">
        <v>423</v>
      </c>
      <c r="G572" s="27">
        <f t="shared" si="8"/>
        <v>32.233483197439611</v>
      </c>
    </row>
    <row r="573" spans="1:7" ht="144.75" customHeight="1" outlineLevel="3">
      <c r="A573" s="11" t="s">
        <v>629</v>
      </c>
      <c r="B573" s="13" t="s">
        <v>628</v>
      </c>
      <c r="C573" s="12"/>
      <c r="D573" s="25"/>
      <c r="E573" s="26">
        <v>20.7</v>
      </c>
      <c r="F573" s="26">
        <v>5.9</v>
      </c>
      <c r="G573" s="27">
        <f t="shared" si="8"/>
        <v>28.502415458937204</v>
      </c>
    </row>
    <row r="574" spans="1:7" ht="144" customHeight="1" outlineLevel="3">
      <c r="A574" s="11" t="s">
        <v>629</v>
      </c>
      <c r="B574" s="13" t="s">
        <v>628</v>
      </c>
      <c r="C574" s="12" t="s">
        <v>28</v>
      </c>
      <c r="D574" s="25" t="s">
        <v>29</v>
      </c>
      <c r="E574" s="26">
        <v>20.7</v>
      </c>
      <c r="F574" s="26">
        <v>5.9</v>
      </c>
      <c r="G574" s="27">
        <f t="shared" si="8"/>
        <v>28.502415458937204</v>
      </c>
    </row>
    <row r="575" spans="1:7" ht="45" outlineLevel="3">
      <c r="A575" s="11" t="s">
        <v>631</v>
      </c>
      <c r="B575" s="13" t="s">
        <v>630</v>
      </c>
      <c r="C575" s="12"/>
      <c r="D575" s="25"/>
      <c r="E575" s="26">
        <v>1221.0999999999999</v>
      </c>
      <c r="F575" s="26">
        <v>153.6</v>
      </c>
      <c r="G575" s="27">
        <f t="shared" si="8"/>
        <v>12.578822373270002</v>
      </c>
    </row>
    <row r="576" spans="1:7" ht="60" outlineLevel="3">
      <c r="A576" s="11" t="s">
        <v>631</v>
      </c>
      <c r="B576" s="13" t="s">
        <v>630</v>
      </c>
      <c r="C576" s="12" t="s">
        <v>28</v>
      </c>
      <c r="D576" s="25" t="s">
        <v>29</v>
      </c>
      <c r="E576" s="26">
        <v>1221.0999999999999</v>
      </c>
      <c r="F576" s="26">
        <v>153.6</v>
      </c>
      <c r="G576" s="27">
        <f t="shared" si="8"/>
        <v>12.578822373270002</v>
      </c>
    </row>
    <row r="577" spans="1:7" ht="120" outlineLevel="3">
      <c r="A577" s="11" t="s">
        <v>633</v>
      </c>
      <c r="B577" s="13" t="s">
        <v>632</v>
      </c>
      <c r="C577" s="12"/>
      <c r="D577" s="25"/>
      <c r="E577" s="26">
        <v>1281.3</v>
      </c>
      <c r="F577" s="26">
        <v>0</v>
      </c>
      <c r="G577" s="27">
        <f t="shared" si="8"/>
        <v>0</v>
      </c>
    </row>
    <row r="578" spans="1:7" ht="120" outlineLevel="3">
      <c r="A578" s="11" t="s">
        <v>633</v>
      </c>
      <c r="B578" s="13" t="s">
        <v>632</v>
      </c>
      <c r="C578" s="12" t="s">
        <v>98</v>
      </c>
      <c r="D578" s="25" t="s">
        <v>99</v>
      </c>
      <c r="E578" s="26">
        <v>1281.3</v>
      </c>
      <c r="F578" s="26">
        <v>0</v>
      </c>
      <c r="G578" s="27">
        <f t="shared" si="8"/>
        <v>0</v>
      </c>
    </row>
    <row r="579" spans="1:7" ht="45" outlineLevel="3">
      <c r="A579" s="11" t="s">
        <v>635</v>
      </c>
      <c r="B579" s="13" t="s">
        <v>634</v>
      </c>
      <c r="C579" s="12"/>
      <c r="D579" s="25"/>
      <c r="E579" s="26">
        <v>36642.400000000001</v>
      </c>
      <c r="F579" s="26">
        <v>33561.300000000003</v>
      </c>
      <c r="G579" s="27">
        <f t="shared" si="8"/>
        <v>91.59143505883894</v>
      </c>
    </row>
    <row r="580" spans="1:7" ht="60" outlineLevel="3">
      <c r="A580" s="11" t="s">
        <v>637</v>
      </c>
      <c r="B580" s="13" t="s">
        <v>636</v>
      </c>
      <c r="C580" s="12"/>
      <c r="D580" s="25"/>
      <c r="E580" s="26">
        <v>5800</v>
      </c>
      <c r="F580" s="26">
        <v>4755.6000000000004</v>
      </c>
      <c r="G580" s="27">
        <f t="shared" si="8"/>
        <v>81.993103448275875</v>
      </c>
    </row>
    <row r="581" spans="1:7" ht="60" outlineLevel="3">
      <c r="A581" s="11" t="s">
        <v>637</v>
      </c>
      <c r="B581" s="13" t="s">
        <v>636</v>
      </c>
      <c r="C581" s="12" t="s">
        <v>213</v>
      </c>
      <c r="D581" s="25" t="s">
        <v>214</v>
      </c>
      <c r="E581" s="26">
        <v>5800</v>
      </c>
      <c r="F581" s="26">
        <v>4755.6000000000004</v>
      </c>
      <c r="G581" s="27">
        <f t="shared" si="8"/>
        <v>81.993103448275875</v>
      </c>
    </row>
    <row r="582" spans="1:7" ht="345" outlineLevel="3">
      <c r="A582" s="11" t="s">
        <v>639</v>
      </c>
      <c r="B582" s="13" t="s">
        <v>638</v>
      </c>
      <c r="C582" s="12"/>
      <c r="D582" s="25"/>
      <c r="E582" s="26">
        <v>327</v>
      </c>
      <c r="F582" s="26">
        <v>141.4</v>
      </c>
      <c r="G582" s="27">
        <f t="shared" si="8"/>
        <v>43.24159021406728</v>
      </c>
    </row>
    <row r="583" spans="1:7" ht="345" outlineLevel="3">
      <c r="A583" s="11" t="s">
        <v>639</v>
      </c>
      <c r="B583" s="13" t="s">
        <v>638</v>
      </c>
      <c r="C583" s="12" t="s">
        <v>30</v>
      </c>
      <c r="D583" s="25" t="s">
        <v>31</v>
      </c>
      <c r="E583" s="26">
        <v>327</v>
      </c>
      <c r="F583" s="26">
        <v>141.4</v>
      </c>
      <c r="G583" s="27">
        <f t="shared" si="8"/>
        <v>43.24159021406728</v>
      </c>
    </row>
    <row r="584" spans="1:7" ht="105" outlineLevel="3">
      <c r="A584" s="11" t="s">
        <v>623</v>
      </c>
      <c r="B584" s="13" t="s">
        <v>640</v>
      </c>
      <c r="C584" s="12"/>
      <c r="D584" s="25"/>
      <c r="E584" s="26">
        <v>30000</v>
      </c>
      <c r="F584" s="26">
        <v>28148.9</v>
      </c>
      <c r="G584" s="27">
        <f t="shared" si="8"/>
        <v>93.829666666666668</v>
      </c>
    </row>
    <row r="585" spans="1:7" ht="105" outlineLevel="3">
      <c r="A585" s="11" t="s">
        <v>623</v>
      </c>
      <c r="B585" s="13" t="s">
        <v>640</v>
      </c>
      <c r="C585" s="12" t="s">
        <v>213</v>
      </c>
      <c r="D585" s="25" t="s">
        <v>214</v>
      </c>
      <c r="E585" s="26">
        <v>30000</v>
      </c>
      <c r="F585" s="26">
        <v>28148.9</v>
      </c>
      <c r="G585" s="27">
        <f t="shared" si="8"/>
        <v>93.829666666666668</v>
      </c>
    </row>
    <row r="586" spans="1:7" ht="105" outlineLevel="3">
      <c r="A586" s="11" t="s">
        <v>623</v>
      </c>
      <c r="B586" s="13" t="s">
        <v>641</v>
      </c>
      <c r="C586" s="12"/>
      <c r="D586" s="25"/>
      <c r="E586" s="26">
        <v>515.4</v>
      </c>
      <c r="F586" s="26">
        <v>515.4</v>
      </c>
      <c r="G586" s="27">
        <f t="shared" si="8"/>
        <v>100</v>
      </c>
    </row>
    <row r="587" spans="1:7" ht="105" outlineLevel="3">
      <c r="A587" s="11" t="s">
        <v>623</v>
      </c>
      <c r="B587" s="13" t="s">
        <v>641</v>
      </c>
      <c r="C587" s="12" t="s">
        <v>213</v>
      </c>
      <c r="D587" s="25" t="s">
        <v>214</v>
      </c>
      <c r="E587" s="26">
        <v>515.4</v>
      </c>
      <c r="F587" s="26">
        <v>515.4</v>
      </c>
      <c r="G587" s="27">
        <f t="shared" ref="G587:G615" si="9">F587/E587*100</f>
        <v>100</v>
      </c>
    </row>
    <row r="588" spans="1:7" ht="30" outlineLevel="3">
      <c r="A588" s="11" t="s">
        <v>472</v>
      </c>
      <c r="B588" s="13" t="s">
        <v>642</v>
      </c>
      <c r="C588" s="12"/>
      <c r="D588" s="25"/>
      <c r="E588" s="26">
        <v>163.69999999999999</v>
      </c>
      <c r="F588" s="26">
        <v>163.69999999999999</v>
      </c>
      <c r="G588" s="27">
        <f t="shared" si="9"/>
        <v>100</v>
      </c>
    </row>
    <row r="589" spans="1:7" ht="75" outlineLevel="3">
      <c r="A589" s="11" t="s">
        <v>233</v>
      </c>
      <c r="B589" s="13" t="s">
        <v>643</v>
      </c>
      <c r="C589" s="12"/>
      <c r="D589" s="25"/>
      <c r="E589" s="26">
        <v>163.69999999999999</v>
      </c>
      <c r="F589" s="26">
        <v>163.69999999999999</v>
      </c>
      <c r="G589" s="27">
        <f t="shared" si="9"/>
        <v>100</v>
      </c>
    </row>
    <row r="590" spans="1:7" ht="75" outlineLevel="3">
      <c r="A590" s="11" t="s">
        <v>233</v>
      </c>
      <c r="B590" s="13" t="s">
        <v>643</v>
      </c>
      <c r="C590" s="12" t="s">
        <v>30</v>
      </c>
      <c r="D590" s="25" t="s">
        <v>31</v>
      </c>
      <c r="E590" s="26">
        <v>163.69999999999999</v>
      </c>
      <c r="F590" s="26">
        <v>163.69999999999999</v>
      </c>
      <c r="G590" s="27">
        <f t="shared" si="9"/>
        <v>100</v>
      </c>
    </row>
    <row r="591" spans="1:7" ht="30" outlineLevel="3">
      <c r="A591" s="11" t="s">
        <v>645</v>
      </c>
      <c r="B591" s="13" t="s">
        <v>644</v>
      </c>
      <c r="C591" s="12"/>
      <c r="D591" s="25"/>
      <c r="E591" s="26">
        <v>127.5</v>
      </c>
      <c r="F591" s="26">
        <v>0</v>
      </c>
      <c r="G591" s="27">
        <f t="shared" si="9"/>
        <v>0</v>
      </c>
    </row>
    <row r="592" spans="1:7" ht="45" outlineLevel="3">
      <c r="A592" s="11" t="s">
        <v>647</v>
      </c>
      <c r="B592" s="13" t="s">
        <v>646</v>
      </c>
      <c r="C592" s="12"/>
      <c r="D592" s="25"/>
      <c r="E592" s="26">
        <v>127.5</v>
      </c>
      <c r="F592" s="26">
        <v>0</v>
      </c>
      <c r="G592" s="27">
        <f t="shared" si="9"/>
        <v>0</v>
      </c>
    </row>
    <row r="593" spans="1:7" ht="45" outlineLevel="3">
      <c r="A593" s="11" t="s">
        <v>647</v>
      </c>
      <c r="B593" s="13" t="s">
        <v>646</v>
      </c>
      <c r="C593" s="12" t="s">
        <v>30</v>
      </c>
      <c r="D593" s="25" t="s">
        <v>31</v>
      </c>
      <c r="E593" s="26">
        <v>127.5</v>
      </c>
      <c r="F593" s="26">
        <v>0</v>
      </c>
      <c r="G593" s="27">
        <f t="shared" si="9"/>
        <v>0</v>
      </c>
    </row>
    <row r="594" spans="1:7" ht="75" outlineLevel="3">
      <c r="A594" s="11" t="s">
        <v>649</v>
      </c>
      <c r="B594" s="13" t="s">
        <v>648</v>
      </c>
      <c r="C594" s="12"/>
      <c r="D594" s="25"/>
      <c r="E594" s="26">
        <v>7100</v>
      </c>
      <c r="F594" s="26">
        <v>5151.7</v>
      </c>
      <c r="G594" s="27">
        <f t="shared" si="9"/>
        <v>72.55915492957746</v>
      </c>
    </row>
    <row r="595" spans="1:7" ht="105" outlineLevel="3">
      <c r="A595" s="11" t="s">
        <v>651</v>
      </c>
      <c r="B595" s="13" t="s">
        <v>650</v>
      </c>
      <c r="C595" s="12"/>
      <c r="D595" s="25"/>
      <c r="E595" s="26">
        <v>7100</v>
      </c>
      <c r="F595" s="26">
        <v>5151.7</v>
      </c>
      <c r="G595" s="27">
        <f t="shared" si="9"/>
        <v>72.55915492957746</v>
      </c>
    </row>
    <row r="596" spans="1:7" ht="105" outlineLevel="3">
      <c r="A596" s="11" t="s">
        <v>651</v>
      </c>
      <c r="B596" s="13" t="s">
        <v>650</v>
      </c>
      <c r="C596" s="12" t="s">
        <v>30</v>
      </c>
      <c r="D596" s="25" t="s">
        <v>31</v>
      </c>
      <c r="E596" s="26">
        <v>7100</v>
      </c>
      <c r="F596" s="26">
        <v>5151.7</v>
      </c>
      <c r="G596" s="27">
        <f t="shared" si="9"/>
        <v>72.55915492957746</v>
      </c>
    </row>
    <row r="597" spans="1:7" ht="45" outlineLevel="3">
      <c r="A597" s="11" t="s">
        <v>653</v>
      </c>
      <c r="B597" s="13" t="s">
        <v>652</v>
      </c>
      <c r="C597" s="12"/>
      <c r="D597" s="25"/>
      <c r="E597" s="26">
        <v>825.6</v>
      </c>
      <c r="F597" s="26">
        <v>825.6</v>
      </c>
      <c r="G597" s="27">
        <f t="shared" si="9"/>
        <v>100</v>
      </c>
    </row>
    <row r="598" spans="1:7" ht="60" outlineLevel="3">
      <c r="A598" s="11" t="s">
        <v>637</v>
      </c>
      <c r="B598" s="13" t="s">
        <v>654</v>
      </c>
      <c r="C598" s="12"/>
      <c r="D598" s="25"/>
      <c r="E598" s="26">
        <v>825.6</v>
      </c>
      <c r="F598" s="26">
        <v>825.6</v>
      </c>
      <c r="G598" s="27">
        <f t="shared" si="9"/>
        <v>100</v>
      </c>
    </row>
    <row r="599" spans="1:7" ht="60" outlineLevel="3">
      <c r="A599" s="11" t="s">
        <v>637</v>
      </c>
      <c r="B599" s="13" t="s">
        <v>654</v>
      </c>
      <c r="C599" s="12" t="s">
        <v>28</v>
      </c>
      <c r="D599" s="25" t="s">
        <v>29</v>
      </c>
      <c r="E599" s="26">
        <v>825.6</v>
      </c>
      <c r="F599" s="26">
        <v>825.6</v>
      </c>
      <c r="G599" s="27">
        <f t="shared" si="9"/>
        <v>100</v>
      </c>
    </row>
    <row r="600" spans="1:7" ht="75" outlineLevel="3">
      <c r="A600" s="11" t="s">
        <v>33</v>
      </c>
      <c r="B600" s="13" t="s">
        <v>655</v>
      </c>
      <c r="C600" s="12"/>
      <c r="D600" s="25"/>
      <c r="E600" s="26">
        <v>6614.7</v>
      </c>
      <c r="F600" s="26">
        <v>6607.1</v>
      </c>
      <c r="G600" s="27">
        <f t="shared" si="9"/>
        <v>99.885104388710005</v>
      </c>
    </row>
    <row r="601" spans="1:7" ht="45" outlineLevel="3">
      <c r="A601" s="11" t="s">
        <v>607</v>
      </c>
      <c r="B601" s="13" t="s">
        <v>656</v>
      </c>
      <c r="C601" s="12"/>
      <c r="D601" s="25"/>
      <c r="E601" s="26">
        <v>2288.6999999999998</v>
      </c>
      <c r="F601" s="26">
        <v>2281.1999999999998</v>
      </c>
      <c r="G601" s="27">
        <f t="shared" si="9"/>
        <v>99.67230305413554</v>
      </c>
    </row>
    <row r="602" spans="1:7" ht="60" outlineLevel="3">
      <c r="A602" s="11" t="s">
        <v>607</v>
      </c>
      <c r="B602" s="13" t="s">
        <v>656</v>
      </c>
      <c r="C602" s="12" t="s">
        <v>28</v>
      </c>
      <c r="D602" s="25" t="s">
        <v>29</v>
      </c>
      <c r="E602" s="26">
        <v>2288.6999999999998</v>
      </c>
      <c r="F602" s="26">
        <v>2281.1999999999998</v>
      </c>
      <c r="G602" s="27">
        <f t="shared" si="9"/>
        <v>99.67230305413554</v>
      </c>
    </row>
    <row r="603" spans="1:7" ht="105" outlineLevel="3">
      <c r="A603" s="11" t="s">
        <v>76</v>
      </c>
      <c r="B603" s="13" t="s">
        <v>657</v>
      </c>
      <c r="C603" s="12"/>
      <c r="D603" s="25"/>
      <c r="E603" s="26">
        <v>4326</v>
      </c>
      <c r="F603" s="26">
        <v>4326</v>
      </c>
      <c r="G603" s="27">
        <f t="shared" si="9"/>
        <v>100</v>
      </c>
    </row>
    <row r="604" spans="1:7" ht="105" outlineLevel="3">
      <c r="A604" s="11" t="s">
        <v>76</v>
      </c>
      <c r="B604" s="13" t="s">
        <v>657</v>
      </c>
      <c r="C604" s="12" t="s">
        <v>93</v>
      </c>
      <c r="D604" s="25" t="s">
        <v>94</v>
      </c>
      <c r="E604" s="26">
        <v>4037.5</v>
      </c>
      <c r="F604" s="26">
        <v>4037.5</v>
      </c>
      <c r="G604" s="27">
        <f t="shared" si="9"/>
        <v>100</v>
      </c>
    </row>
    <row r="605" spans="1:7" ht="105" outlineLevel="3">
      <c r="A605" s="11" t="s">
        <v>76</v>
      </c>
      <c r="B605" s="13" t="s">
        <v>657</v>
      </c>
      <c r="C605" s="12" t="s">
        <v>98</v>
      </c>
      <c r="D605" s="25" t="s">
        <v>99</v>
      </c>
      <c r="E605" s="26">
        <v>288.5</v>
      </c>
      <c r="F605" s="26">
        <v>288.5</v>
      </c>
      <c r="G605" s="27">
        <f t="shared" si="9"/>
        <v>100</v>
      </c>
    </row>
    <row r="606" spans="1:7" ht="105" outlineLevel="3">
      <c r="A606" s="11" t="s">
        <v>659</v>
      </c>
      <c r="B606" s="13" t="s">
        <v>658</v>
      </c>
      <c r="C606" s="12"/>
      <c r="D606" s="25"/>
      <c r="E606" s="26">
        <v>20061.099999999999</v>
      </c>
      <c r="F606" s="26">
        <v>14641.7</v>
      </c>
      <c r="G606" s="27">
        <f t="shared" si="9"/>
        <v>72.985529208268758</v>
      </c>
    </row>
    <row r="607" spans="1:7" ht="105" outlineLevel="3">
      <c r="A607" s="11" t="s">
        <v>76</v>
      </c>
      <c r="B607" s="13" t="s">
        <v>660</v>
      </c>
      <c r="C607" s="12"/>
      <c r="D607" s="25"/>
      <c r="E607" s="26">
        <v>4537</v>
      </c>
      <c r="F607" s="26">
        <v>4186.1000000000004</v>
      </c>
      <c r="G607" s="27">
        <f t="shared" si="9"/>
        <v>92.265814414811558</v>
      </c>
    </row>
    <row r="608" spans="1:7" ht="105" outlineLevel="3">
      <c r="A608" s="11" t="s">
        <v>76</v>
      </c>
      <c r="B608" s="13" t="s">
        <v>660</v>
      </c>
      <c r="C608" s="12" t="s">
        <v>98</v>
      </c>
      <c r="D608" s="25" t="s">
        <v>99</v>
      </c>
      <c r="E608" s="26">
        <v>4537</v>
      </c>
      <c r="F608" s="26">
        <v>4186.1000000000004</v>
      </c>
      <c r="G608" s="27">
        <f t="shared" si="9"/>
        <v>92.265814414811558</v>
      </c>
    </row>
    <row r="609" spans="1:7" ht="105" outlineLevel="3">
      <c r="A609" s="11" t="s">
        <v>662</v>
      </c>
      <c r="B609" s="13" t="s">
        <v>661</v>
      </c>
      <c r="C609" s="12"/>
      <c r="D609" s="25"/>
      <c r="E609" s="26">
        <v>6631.1</v>
      </c>
      <c r="F609" s="26">
        <v>1616.8</v>
      </c>
      <c r="G609" s="27">
        <f t="shared" si="9"/>
        <v>24.382078388201052</v>
      </c>
    </row>
    <row r="610" spans="1:7" ht="105" outlineLevel="3">
      <c r="A610" s="11" t="s">
        <v>662</v>
      </c>
      <c r="B610" s="13" t="s">
        <v>661</v>
      </c>
      <c r="C610" s="12" t="s">
        <v>98</v>
      </c>
      <c r="D610" s="25" t="s">
        <v>99</v>
      </c>
      <c r="E610" s="26">
        <v>6631.1</v>
      </c>
      <c r="F610" s="26">
        <v>1616.8</v>
      </c>
      <c r="G610" s="27">
        <f t="shared" si="9"/>
        <v>24.382078388201052</v>
      </c>
    </row>
    <row r="611" spans="1:7" ht="90" outlineLevel="3">
      <c r="A611" s="11" t="s">
        <v>664</v>
      </c>
      <c r="B611" s="13" t="s">
        <v>663</v>
      </c>
      <c r="C611" s="12"/>
      <c r="D611" s="25"/>
      <c r="E611" s="26">
        <v>935.5</v>
      </c>
      <c r="F611" s="26">
        <v>932.3</v>
      </c>
      <c r="G611" s="27">
        <f t="shared" si="9"/>
        <v>99.657936932121856</v>
      </c>
    </row>
    <row r="612" spans="1:7" ht="90" outlineLevel="3">
      <c r="A612" s="11" t="s">
        <v>664</v>
      </c>
      <c r="B612" s="13" t="s">
        <v>663</v>
      </c>
      <c r="C612" s="12" t="s">
        <v>98</v>
      </c>
      <c r="D612" s="25" t="s">
        <v>99</v>
      </c>
      <c r="E612" s="26">
        <v>935.5</v>
      </c>
      <c r="F612" s="26">
        <v>932.3</v>
      </c>
      <c r="G612" s="27">
        <f t="shared" si="9"/>
        <v>99.657936932121856</v>
      </c>
    </row>
    <row r="613" spans="1:7" ht="135" outlineLevel="3">
      <c r="A613" s="11" t="s">
        <v>666</v>
      </c>
      <c r="B613" s="13" t="s">
        <v>665</v>
      </c>
      <c r="C613" s="12"/>
      <c r="D613" s="25"/>
      <c r="E613" s="26">
        <v>7957.4</v>
      </c>
      <c r="F613" s="26">
        <v>7906.5</v>
      </c>
      <c r="G613" s="27">
        <f t="shared" si="9"/>
        <v>99.360343830899538</v>
      </c>
    </row>
    <row r="614" spans="1:7" ht="135" outlineLevel="3">
      <c r="A614" s="11" t="s">
        <v>666</v>
      </c>
      <c r="B614" s="13" t="s">
        <v>665</v>
      </c>
      <c r="C614" s="12" t="s">
        <v>98</v>
      </c>
      <c r="D614" s="25" t="s">
        <v>99</v>
      </c>
      <c r="E614" s="26">
        <v>7957.4</v>
      </c>
      <c r="F614" s="26">
        <v>7906.5</v>
      </c>
      <c r="G614" s="27">
        <f t="shared" si="9"/>
        <v>99.360343830899538</v>
      </c>
    </row>
    <row r="615" spans="1:7" s="31" customFormat="1" ht="15.75" outlineLevel="3">
      <c r="A615" s="14"/>
      <c r="B615" s="15" t="s">
        <v>667</v>
      </c>
      <c r="C615" s="16"/>
      <c r="D615" s="17"/>
      <c r="E615" s="18">
        <v>2416141.6</v>
      </c>
      <c r="F615" s="18">
        <v>1453274.4</v>
      </c>
      <c r="G615" s="19">
        <f t="shared" si="9"/>
        <v>60.14856082938185</v>
      </c>
    </row>
  </sheetData>
  <mergeCells count="1">
    <mergeCell ref="A5:G6"/>
  </mergeCells>
  <pageMargins left="0.98425196850393704" right="0.59055118110236227" top="0.59055118110236227" bottom="0.59055118110236227" header="0.51181102362204722" footer="0.51181102362204722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</dc:creator>
  <dc:description>POI HSSF rep:2.50.0.186</dc:description>
  <cp:lastModifiedBy>Nina</cp:lastModifiedBy>
  <cp:lastPrinted>2020-10-19T07:59:05Z</cp:lastPrinted>
  <dcterms:created xsi:type="dcterms:W3CDTF">2020-10-07T05:37:43Z</dcterms:created>
  <dcterms:modified xsi:type="dcterms:W3CDTF">2020-10-19T07:59:09Z</dcterms:modified>
</cp:coreProperties>
</file>