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G58"/>
  <c r="E58"/>
  <c r="D58"/>
  <c r="C58"/>
  <c r="F58" s="1"/>
  <c r="G57"/>
  <c r="F57"/>
  <c r="G56"/>
  <c r="F56"/>
  <c r="G55"/>
  <c r="F55"/>
  <c r="G54"/>
  <c r="F54"/>
  <c r="G53"/>
  <c r="F53"/>
  <c r="E52"/>
  <c r="G52" s="1"/>
  <c r="D52"/>
  <c r="C52"/>
  <c r="G51"/>
  <c r="F51"/>
  <c r="G50"/>
  <c r="F50"/>
  <c r="E49"/>
  <c r="D49"/>
  <c r="C49"/>
  <c r="G48"/>
  <c r="F48"/>
  <c r="G47"/>
  <c r="F47"/>
  <c r="G46"/>
  <c r="F46"/>
  <c r="G45"/>
  <c r="F45"/>
  <c r="E44"/>
  <c r="D44"/>
  <c r="G44" s="1"/>
  <c r="C44"/>
  <c r="G43"/>
  <c r="F43"/>
  <c r="G42"/>
  <c r="F42"/>
  <c r="E41"/>
  <c r="G41" s="1"/>
  <c r="D41"/>
  <c r="C41"/>
  <c r="G40"/>
  <c r="F40"/>
  <c r="G39"/>
  <c r="F39"/>
  <c r="G38"/>
  <c r="F38"/>
  <c r="G37"/>
  <c r="F37"/>
  <c r="E36"/>
  <c r="D36"/>
  <c r="C36"/>
  <c r="G35"/>
  <c r="F35"/>
  <c r="G34"/>
  <c r="F34"/>
  <c r="G33"/>
  <c r="E33"/>
  <c r="D33"/>
  <c r="C33"/>
  <c r="F33" s="1"/>
  <c r="G32"/>
  <c r="F32"/>
  <c r="G31"/>
  <c r="F31"/>
  <c r="E30"/>
  <c r="D30"/>
  <c r="C30"/>
  <c r="G29"/>
  <c r="F29"/>
  <c r="G28"/>
  <c r="F28"/>
  <c r="G27"/>
  <c r="F27"/>
  <c r="G26"/>
  <c r="F26"/>
  <c r="G25"/>
  <c r="F25"/>
  <c r="E24"/>
  <c r="D24"/>
  <c r="C24"/>
  <c r="G23"/>
  <c r="G22"/>
  <c r="F22"/>
  <c r="G21"/>
  <c r="F21"/>
  <c r="E20"/>
  <c r="G20" s="1"/>
  <c r="D20"/>
  <c r="C20"/>
  <c r="G19"/>
  <c r="F19"/>
  <c r="G18"/>
  <c r="F18"/>
  <c r="G17"/>
  <c r="F17"/>
  <c r="G16"/>
  <c r="F16"/>
  <c r="G15"/>
  <c r="F15"/>
  <c r="E14"/>
  <c r="D14"/>
  <c r="C14"/>
  <c r="F14" s="1"/>
  <c r="G13"/>
  <c r="F13"/>
  <c r="G12"/>
  <c r="F12"/>
  <c r="G11"/>
  <c r="F11"/>
  <c r="G10"/>
  <c r="F10"/>
  <c r="G9"/>
  <c r="F9"/>
  <c r="G8"/>
  <c r="F8"/>
  <c r="G7"/>
  <c r="F7"/>
  <c r="E6"/>
  <c r="D6"/>
  <c r="C6"/>
  <c r="F44" l="1"/>
  <c r="F52"/>
  <c r="G49"/>
  <c r="F49"/>
  <c r="G36"/>
  <c r="F36"/>
  <c r="G30"/>
  <c r="F30"/>
  <c r="G24"/>
  <c r="F24"/>
  <c r="E5"/>
  <c r="E65" s="1"/>
  <c r="D5"/>
  <c r="D65" s="1"/>
  <c r="G14"/>
  <c r="G6"/>
  <c r="F6"/>
  <c r="C5"/>
  <c r="C65" s="1"/>
  <c r="F20"/>
  <c r="F41"/>
  <c r="G5" l="1"/>
  <c r="G65"/>
  <c r="F65"/>
  <c r="F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<sst xmlns="http://schemas.openxmlformats.org/spreadsheetml/2006/main" count="129" uniqueCount="124">
  <si>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</si>
  <si>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</si>
  <si>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</si>
  <si>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</si>
  <si>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</si>
  <si>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</si>
  <si>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</si>
  <si>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</si>
  <si>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</si>
  <si>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</si>
  <si>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</si>
  <si>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</si>
  <si>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</si>
  <si>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</si>
  <si>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</si>
  <si>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</si>
  <si>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</si>
  <si>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</si>
  <si>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</si>
  <si>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</si>
  <si>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</si>
  <si>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</si>
  <si>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</si>
  <si>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</si>
  <si>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</si>
  <si>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</si>
  <si>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</si>
  <si>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</si>
  <si>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</si>
  <si>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</si>
  <si>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</si>
  <si>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</si>
  <si>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</si>
  <si>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</si>
  <si>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</si>
  <si>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</si>
  <si>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</si>
  <si>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</si>
  <si>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</si>
  <si>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</si>
  <si>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</si>
  <si>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</si>
  <si>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</si>
  <si>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</si>
  <si>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</si>
  <si>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</si>
  <si>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</si>
  <si>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</si>
  <si>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</si>
  <si>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</si>
  <si>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</si>
  <si>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</si>
  <si>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</si>
  <si>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</si>
  <si>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</si>
  <si>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</si>
  <si>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</si>
  <si>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</si>
  <si>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</si>
  <si>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</si>
  <si>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</si>
  <si>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</si>
  <si>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</si>
  <si>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</si>
  <si>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</si>
  <si>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</si>
  <si>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</si>
  <si>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</si>
  <si>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</si>
  <si>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</si>
  <si>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</si>
  <si>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</si>
  <si>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</si>
  <si>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</si>
  <si>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</si>
  <si>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</si>
  <si>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</si>
  <si>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</si>
  <si>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</si>
  <si>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</si>
  <si>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</si>
  <si>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</si>
  <si>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</si>
  <si>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</si>
  <si>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</si>
  <si>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</si>
  <si>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</si>
  <si>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</si>
  <si>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</si>
  <si>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</si>
  <si>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</si>
  <si>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</si>
  <si>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</si>
  <si>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</si>
  <si>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</si>
  <si>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</si>
  <si>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</si>
  <si>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</si>
  <si>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</si>
  <si>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</si>
  <si>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</si>
  <si>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</si>
  <si>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</si>
  <si>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</si>
  <si>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</si>
  <si>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</si>
  <si>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</si>
  <si>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</si>
  <si>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</si>
  <si>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</si>
  <si>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</si>
  <si>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</si>
  <si>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</si>
  <si>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</si>
  <si>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</si>
  <si>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</si>
  <si>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</si>
  <si>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</si>
  <si>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</si>
  <si>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</si>
  <si>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</si>
  <si>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01.04.2022 года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</si>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</sst>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A113" sqref="A113"/>
    </sheetView>
  </sheetViews>
  <sheetFormatPr defaultRowHeight="12.75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7" customHeight="1">
      <c r="A1" s="17" t="s">
        <v>121</v>
      </c>
      <c r="B1" s="17"/>
      <c r="C1" s="17"/>
      <c r="D1" s="17"/>
      <c r="E1" s="17"/>
      <c r="F1" s="17"/>
      <c r="G1" s="17"/>
    </row>
    <row r="2" spans="1:7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2838802.2</v>
      </c>
      <c r="E5" s="7">
        <f t="shared" ref="E5" si="0">E6+E14+E19+E20+E24+E29+E30+E33+E36+E41+E44+E47+E48+E49+E52+E55+E56+E57+E58+E61+E62+E63</f>
        <v>525830.59999999986</v>
      </c>
      <c r="F5" s="7">
        <f>E5/C5*100</f>
        <v>20.186025395981812</v>
      </c>
      <c r="G5" s="7">
        <f>E5/D5*100</f>
        <v>18.522974231878493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1565054.9</v>
      </c>
      <c r="E6" s="15">
        <f t="shared" si="1"/>
        <v>347985.89999999997</v>
      </c>
      <c r="F6" s="15">
        <f>E6/C6*100</f>
        <v>22.638914396649458</v>
      </c>
      <c r="G6" s="15">
        <f>E6/D6*100</f>
        <v>22.234740774908278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590884.5</v>
      </c>
      <c r="E7" s="9">
        <v>134475.1</v>
      </c>
      <c r="F7" s="9">
        <f t="shared" ref="F7:F65" si="2">E7/C7*100</f>
        <v>22.830543925950828</v>
      </c>
      <c r="G7" s="9">
        <f t="shared" ref="G7:G65" si="3">E7/D7*100</f>
        <v>22.758271709614995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783208.6</v>
      </c>
      <c r="E8" s="9">
        <v>178847</v>
      </c>
      <c r="F8" s="9">
        <f t="shared" si="2"/>
        <v>23.556201878390006</v>
      </c>
      <c r="G8" s="9">
        <f t="shared" si="3"/>
        <v>22.835168051014762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98783.2</v>
      </c>
      <c r="E9" s="9">
        <v>20829.900000000001</v>
      </c>
      <c r="F9" s="9">
        <f t="shared" si="2"/>
        <v>21.54513380699067</v>
      </c>
      <c r="G9" s="9">
        <f t="shared" si="3"/>
        <v>21.086480292195436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3000</v>
      </c>
      <c r="E10" s="9">
        <v>546.6</v>
      </c>
      <c r="F10" s="9">
        <f t="shared" si="2"/>
        <v>18.22</v>
      </c>
      <c r="G10" s="9">
        <f t="shared" si="3"/>
        <v>18.22</v>
      </c>
    </row>
    <row r="11" spans="1:7" ht="63.75" outlineLevel="1">
      <c r="A11" s="8" t="s">
        <v>103</v>
      </c>
      <c r="B11" s="1" t="s">
        <v>102</v>
      </c>
      <c r="C11" s="9">
        <v>400</v>
      </c>
      <c r="D11" s="9">
        <v>400</v>
      </c>
      <c r="E11" s="9">
        <v>35.6</v>
      </c>
      <c r="F11" s="9">
        <f t="shared" si="2"/>
        <v>8.9</v>
      </c>
      <c r="G11" s="9">
        <f t="shared" si="3"/>
        <v>8.9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8242.7000000000007</v>
      </c>
      <c r="E12" s="9">
        <v>0</v>
      </c>
      <c r="F12" s="9">
        <f t="shared" si="2"/>
        <v>0</v>
      </c>
      <c r="G12" s="9">
        <f t="shared" si="3"/>
        <v>0</v>
      </c>
    </row>
    <row r="13" spans="1:7" ht="38.25" outlineLevel="1">
      <c r="A13" s="8" t="s">
        <v>45</v>
      </c>
      <c r="B13" s="1" t="s">
        <v>99</v>
      </c>
      <c r="C13" s="9">
        <v>80541.600000000006</v>
      </c>
      <c r="D13" s="9">
        <v>80535.899999999994</v>
      </c>
      <c r="E13" s="9">
        <v>13251.7</v>
      </c>
      <c r="F13" s="9">
        <f t="shared" si="2"/>
        <v>16.453236588297226</v>
      </c>
      <c r="G13" s="9">
        <f t="shared" si="3"/>
        <v>16.45440108076026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2259.3000000000002</v>
      </c>
      <c r="E14" s="15">
        <f t="shared" si="4"/>
        <v>164.2</v>
      </c>
      <c r="F14" s="15">
        <f t="shared" si="2"/>
        <v>10.663722561371607</v>
      </c>
      <c r="G14" s="15">
        <f t="shared" si="3"/>
        <v>7.2677377948922217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258.5</v>
      </c>
      <c r="E15" s="9">
        <v>160</v>
      </c>
      <c r="F15" s="9">
        <f t="shared" si="2"/>
        <v>162.43654822335026</v>
      </c>
      <c r="G15" s="9">
        <f t="shared" si="3"/>
        <v>61.895551257253388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196</v>
      </c>
      <c r="E16" s="9">
        <v>0</v>
      </c>
      <c r="F16" s="9">
        <f t="shared" si="2"/>
        <v>0</v>
      </c>
      <c r="G16" s="9">
        <f t="shared" si="3"/>
        <v>0</v>
      </c>
    </row>
    <row r="17" spans="1:7" ht="5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0</v>
      </c>
      <c r="F17" s="9">
        <f t="shared" si="2"/>
        <v>0</v>
      </c>
      <c r="G17" s="9">
        <f t="shared" si="3"/>
        <v>0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165</v>
      </c>
      <c r="E18" s="9">
        <v>4.2</v>
      </c>
      <c r="F18" s="9">
        <f t="shared" si="2"/>
        <v>2.5454545454545454</v>
      </c>
      <c r="G18" s="9">
        <f t="shared" si="3"/>
        <v>2.5454545454545454</v>
      </c>
    </row>
    <row r="19" spans="1:7" ht="63.75">
      <c r="A19" s="13" t="s">
        <v>4</v>
      </c>
      <c r="B19" s="14" t="s">
        <v>89</v>
      </c>
      <c r="C19" s="15">
        <v>150</v>
      </c>
      <c r="D19" s="15">
        <v>150</v>
      </c>
      <c r="E19" s="15">
        <v>0</v>
      </c>
      <c r="F19" s="15">
        <f t="shared" si="2"/>
        <v>0</v>
      </c>
      <c r="G19" s="15">
        <f t="shared" si="3"/>
        <v>0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53022.400000000001</v>
      </c>
      <c r="E20" s="15">
        <f t="shared" si="5"/>
        <v>122.6</v>
      </c>
      <c r="F20" s="15">
        <f t="shared" si="2"/>
        <v>3.2673293713189242</v>
      </c>
      <c r="G20" s="15">
        <f t="shared" si="3"/>
        <v>0.23122303026645341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</v>
      </c>
      <c r="E21" s="9">
        <v>2.6</v>
      </c>
      <c r="F21" s="9">
        <f t="shared" si="2"/>
        <v>17.333333333333336</v>
      </c>
      <c r="G21" s="9">
        <f t="shared" si="3"/>
        <v>17.333333333333336</v>
      </c>
    </row>
    <row r="22" spans="1:7" ht="89.25">
      <c r="A22" s="8" t="s">
        <v>116</v>
      </c>
      <c r="B22" s="1" t="s">
        <v>117</v>
      </c>
      <c r="C22" s="9">
        <v>3737.3</v>
      </c>
      <c r="D22" s="9">
        <v>9655.5</v>
      </c>
      <c r="E22" s="9">
        <v>120</v>
      </c>
      <c r="F22" s="9">
        <f t="shared" si="2"/>
        <v>3.2108741604901931</v>
      </c>
      <c r="G22" s="9">
        <f t="shared" si="3"/>
        <v>1.2428149759204599</v>
      </c>
    </row>
    <row r="23" spans="1:7" ht="63.75" outlineLevel="1">
      <c r="A23" s="8" t="s">
        <v>122</v>
      </c>
      <c r="B23" s="1" t="s">
        <v>123</v>
      </c>
      <c r="C23" s="9"/>
      <c r="D23" s="9">
        <v>43351.9</v>
      </c>
      <c r="E23" s="9"/>
      <c r="F23" s="9"/>
      <c r="G23" s="9">
        <f t="shared" si="3"/>
        <v>0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206256.6</v>
      </c>
      <c r="E24" s="15">
        <f t="shared" si="6"/>
        <v>23160.300000000003</v>
      </c>
      <c r="F24" s="15">
        <f t="shared" si="2"/>
        <v>15.057684618410319</v>
      </c>
      <c r="G24" s="15">
        <f t="shared" si="3"/>
        <v>11.228877039571099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19339.5</v>
      </c>
      <c r="E25" s="9">
        <v>0</v>
      </c>
      <c r="F25" s="9">
        <f t="shared" si="2"/>
        <v>0</v>
      </c>
      <c r="G25" s="9">
        <f t="shared" si="3"/>
        <v>0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52706.6</v>
      </c>
      <c r="E26" s="9">
        <v>12740.6</v>
      </c>
      <c r="F26" s="9">
        <f t="shared" si="2"/>
        <v>24.485050216972684</v>
      </c>
      <c r="G26" s="9">
        <f t="shared" si="3"/>
        <v>24.172684255861697</v>
      </c>
    </row>
    <row r="27" spans="1:7" ht="51">
      <c r="A27" s="8" t="s">
        <v>80</v>
      </c>
      <c r="B27" s="1" t="s">
        <v>79</v>
      </c>
      <c r="C27" s="9">
        <v>35847</v>
      </c>
      <c r="D27" s="9">
        <v>36847</v>
      </c>
      <c r="E27" s="9">
        <v>281.10000000000002</v>
      </c>
      <c r="F27" s="9">
        <f t="shared" si="2"/>
        <v>0.78416603899907955</v>
      </c>
      <c r="G27" s="9">
        <f t="shared" si="3"/>
        <v>0.76288435964936097</v>
      </c>
    </row>
    <row r="28" spans="1:7" ht="51">
      <c r="A28" s="8" t="s">
        <v>78</v>
      </c>
      <c r="B28" s="1" t="s">
        <v>77</v>
      </c>
      <c r="C28" s="9">
        <v>62029.3</v>
      </c>
      <c r="D28" s="9">
        <v>97363.5</v>
      </c>
      <c r="E28" s="9">
        <v>10138.6</v>
      </c>
      <c r="F28" s="9">
        <f t="shared" si="2"/>
        <v>16.344856382387032</v>
      </c>
      <c r="G28" s="9">
        <f t="shared" si="3"/>
        <v>10.413142502066997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36867.199999999997</v>
      </c>
      <c r="E29" s="15">
        <v>2616</v>
      </c>
      <c r="F29" s="15">
        <f t="shared" si="2"/>
        <v>18.690921042290352</v>
      </c>
      <c r="G29" s="15">
        <f t="shared" si="3"/>
        <v>7.0957382171686501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251788.1</v>
      </c>
      <c r="E30" s="15">
        <f t="shared" si="7"/>
        <v>58230</v>
      </c>
      <c r="F30" s="15">
        <f t="shared" si="2"/>
        <v>23.090503034321298</v>
      </c>
      <c r="G30" s="15">
        <f t="shared" si="3"/>
        <v>23.126589382103443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207868.7</v>
      </c>
      <c r="E31" s="9">
        <v>50872.2</v>
      </c>
      <c r="F31" s="9">
        <f t="shared" si="2"/>
        <v>24.428755824808206</v>
      </c>
      <c r="G31" s="9">
        <f t="shared" si="3"/>
        <v>24.473237192516233</v>
      </c>
    </row>
    <row r="32" spans="1:7" ht="38.25" outlineLevel="1">
      <c r="A32" s="8" t="s">
        <v>45</v>
      </c>
      <c r="B32" s="1" t="s">
        <v>72</v>
      </c>
      <c r="C32" s="9">
        <v>43934.400000000001</v>
      </c>
      <c r="D32" s="9">
        <v>43919.4</v>
      </c>
      <c r="E32" s="9">
        <v>7357.8</v>
      </c>
      <c r="F32" s="9">
        <f t="shared" si="2"/>
        <v>16.74724134163662</v>
      </c>
      <c r="G32" s="9">
        <f t="shared" si="3"/>
        <v>16.752961106026039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85802.9</v>
      </c>
      <c r="E33" s="15">
        <f t="shared" si="8"/>
        <v>21136.6</v>
      </c>
      <c r="F33" s="15">
        <f t="shared" si="2"/>
        <v>24.082792503737195</v>
      </c>
      <c r="G33" s="15">
        <f t="shared" si="3"/>
        <v>24.633899320419239</v>
      </c>
    </row>
    <row r="34" spans="1:7" ht="51">
      <c r="A34" s="8" t="s">
        <v>70</v>
      </c>
      <c r="B34" s="1" t="s">
        <v>69</v>
      </c>
      <c r="C34" s="9">
        <v>87386.4</v>
      </c>
      <c r="D34" s="9">
        <v>85422.9</v>
      </c>
      <c r="E34" s="9">
        <v>21136.6</v>
      </c>
      <c r="F34" s="9">
        <f t="shared" si="2"/>
        <v>24.18751659297099</v>
      </c>
      <c r="G34" s="9">
        <f t="shared" si="3"/>
        <v>24.743482134181818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380</v>
      </c>
      <c r="E35" s="9">
        <v>0</v>
      </c>
      <c r="F35" s="9">
        <f t="shared" si="2"/>
        <v>0</v>
      </c>
      <c r="G35" s="9">
        <f t="shared" si="3"/>
        <v>0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83944</v>
      </c>
      <c r="E36" s="15">
        <f t="shared" si="9"/>
        <v>17171.3</v>
      </c>
      <c r="F36" s="15">
        <f t="shared" si="2"/>
        <v>27.663831754772332</v>
      </c>
      <c r="G36" s="15">
        <f t="shared" si="3"/>
        <v>20.455660916801676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66643.3</v>
      </c>
      <c r="E37" s="9">
        <v>16031.6</v>
      </c>
      <c r="F37" s="9">
        <f t="shared" si="2"/>
        <v>33.055731390738316</v>
      </c>
      <c r="G37" s="9">
        <f t="shared" si="3"/>
        <v>24.055831568964923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9263.4</v>
      </c>
      <c r="E38" s="9">
        <v>0</v>
      </c>
      <c r="F38" s="9">
        <f t="shared" si="2"/>
        <v>0</v>
      </c>
      <c r="G38" s="9">
        <f t="shared" si="3"/>
        <v>0</v>
      </c>
    </row>
    <row r="39" spans="1:7" ht="25.5">
      <c r="A39" s="8" t="s">
        <v>61</v>
      </c>
      <c r="B39" s="1" t="s">
        <v>60</v>
      </c>
      <c r="C39" s="9">
        <v>472.7</v>
      </c>
      <c r="D39" s="9">
        <v>472.7</v>
      </c>
      <c r="E39" s="9">
        <v>0</v>
      </c>
      <c r="F39" s="9">
        <f t="shared" si="2"/>
        <v>0</v>
      </c>
      <c r="G39" s="9">
        <f t="shared" si="3"/>
        <v>0</v>
      </c>
    </row>
    <row r="40" spans="1:7" ht="38.25" outlineLevel="1">
      <c r="A40" s="8" t="s">
        <v>45</v>
      </c>
      <c r="B40" s="1" t="s">
        <v>59</v>
      </c>
      <c r="C40" s="9">
        <v>7099.9</v>
      </c>
      <c r="D40" s="9">
        <v>7564.6</v>
      </c>
      <c r="E40" s="9">
        <v>1139.7</v>
      </c>
      <c r="F40" s="9">
        <f t="shared" si="2"/>
        <v>16.052338765334724</v>
      </c>
      <c r="G40" s="9">
        <f t="shared" si="3"/>
        <v>15.06622954287074</v>
      </c>
    </row>
    <row r="41" spans="1:7" ht="63.75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29717.5</v>
      </c>
      <c r="E41" s="15">
        <f t="shared" si="10"/>
        <v>5708.2000000000007</v>
      </c>
      <c r="F41" s="15">
        <f t="shared" si="2"/>
        <v>20.105667288929592</v>
      </c>
      <c r="G41" s="15">
        <f t="shared" si="3"/>
        <v>19.208210650290237</v>
      </c>
    </row>
    <row r="42" spans="1:7" ht="51">
      <c r="A42" s="8" t="s">
        <v>57</v>
      </c>
      <c r="B42" s="1" t="s">
        <v>56</v>
      </c>
      <c r="C42" s="9">
        <v>14871</v>
      </c>
      <c r="D42" s="9">
        <v>16172.1</v>
      </c>
      <c r="E42" s="9">
        <v>3148.4</v>
      </c>
      <c r="F42" s="9">
        <f t="shared" si="2"/>
        <v>21.171407437294061</v>
      </c>
      <c r="G42" s="9">
        <f t="shared" si="3"/>
        <v>19.468096289288344</v>
      </c>
    </row>
    <row r="43" spans="1:7" ht="38.25" outlineLevel="1">
      <c r="A43" s="8" t="s">
        <v>45</v>
      </c>
      <c r="B43" s="1" t="s">
        <v>55</v>
      </c>
      <c r="C43" s="9">
        <v>13520</v>
      </c>
      <c r="D43" s="9">
        <v>13545.4</v>
      </c>
      <c r="E43" s="9">
        <v>2559.8000000000002</v>
      </c>
      <c r="F43" s="9">
        <f t="shared" si="2"/>
        <v>18.933431952662723</v>
      </c>
      <c r="G43" s="9">
        <f t="shared" si="3"/>
        <v>18.897928448034023</v>
      </c>
    </row>
    <row r="44" spans="1:7" ht="63.75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23462</v>
      </c>
      <c r="E44" s="15">
        <f t="shared" si="11"/>
        <v>2618.3000000000002</v>
      </c>
      <c r="F44" s="15">
        <f t="shared" si="2"/>
        <v>10.459811441355066</v>
      </c>
      <c r="G44" s="15">
        <f t="shared" si="3"/>
        <v>11.159747677094877</v>
      </c>
    </row>
    <row r="45" spans="1:7" ht="51">
      <c r="A45" s="8" t="s">
        <v>53</v>
      </c>
      <c r="B45" s="1" t="s">
        <v>52</v>
      </c>
      <c r="C45" s="9">
        <v>10000</v>
      </c>
      <c r="D45" s="9">
        <v>8430</v>
      </c>
      <c r="E45" s="9">
        <v>0</v>
      </c>
      <c r="F45" s="9">
        <f t="shared" si="2"/>
        <v>0</v>
      </c>
      <c r="G45" s="9">
        <f t="shared" si="3"/>
        <v>0</v>
      </c>
    </row>
    <row r="46" spans="1:7" ht="38.25">
      <c r="A46" s="8" t="s">
        <v>45</v>
      </c>
      <c r="B46" s="1" t="s">
        <v>51</v>
      </c>
      <c r="C46" s="9">
        <v>15032</v>
      </c>
      <c r="D46" s="9">
        <v>15032</v>
      </c>
      <c r="E46" s="9">
        <v>2618.3000000000002</v>
      </c>
      <c r="F46" s="9">
        <f t="shared" si="2"/>
        <v>17.41817456093667</v>
      </c>
      <c r="G46" s="9">
        <f t="shared" si="3"/>
        <v>17.41817456093667</v>
      </c>
    </row>
    <row r="47" spans="1:7" ht="63.75">
      <c r="A47" s="13" t="s">
        <v>13</v>
      </c>
      <c r="B47" s="14" t="s">
        <v>50</v>
      </c>
      <c r="C47" s="15">
        <v>10731.1</v>
      </c>
      <c r="D47" s="15">
        <v>11301.1</v>
      </c>
      <c r="E47" s="15">
        <v>2561.5</v>
      </c>
      <c r="F47" s="15">
        <f t="shared" si="2"/>
        <v>23.86987354511653</v>
      </c>
      <c r="G47" s="15">
        <f t="shared" si="3"/>
        <v>22.665935174452041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13290.7</v>
      </c>
      <c r="E48" s="15">
        <v>2270</v>
      </c>
      <c r="F48" s="15">
        <f t="shared" si="2"/>
        <v>17.309349336220766</v>
      </c>
      <c r="G48" s="15">
        <f t="shared" si="3"/>
        <v>17.079612059560443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306580.59999999998</v>
      </c>
      <c r="E49" s="15">
        <f t="shared" si="12"/>
        <v>16701.5</v>
      </c>
      <c r="F49" s="15">
        <f t="shared" si="2"/>
        <v>5.7694274063951303</v>
      </c>
      <c r="G49" s="15">
        <f t="shared" si="3"/>
        <v>5.4476702048335746</v>
      </c>
    </row>
    <row r="50" spans="1:7" ht="63.75">
      <c r="A50" s="8" t="s">
        <v>47</v>
      </c>
      <c r="B50" s="1" t="s">
        <v>46</v>
      </c>
      <c r="C50" s="9">
        <v>279391</v>
      </c>
      <c r="D50" s="9">
        <v>296488.8</v>
      </c>
      <c r="E50" s="9">
        <v>15155.8</v>
      </c>
      <c r="F50" s="9">
        <f t="shared" si="2"/>
        <v>5.4245841848878449</v>
      </c>
      <c r="G50" s="9">
        <f t="shared" si="3"/>
        <v>5.1117613886258102</v>
      </c>
    </row>
    <row r="51" spans="1:7" ht="38.25" outlineLevel="1">
      <c r="A51" s="8" t="s">
        <v>45</v>
      </c>
      <c r="B51" s="1" t="s">
        <v>44</v>
      </c>
      <c r="C51" s="9">
        <v>10091.799999999999</v>
      </c>
      <c r="D51" s="9">
        <v>10091.799999999999</v>
      </c>
      <c r="E51" s="9">
        <v>1545.7</v>
      </c>
      <c r="F51" s="9">
        <f t="shared" si="2"/>
        <v>15.316395489407242</v>
      </c>
      <c r="G51" s="9">
        <f t="shared" si="3"/>
        <v>15.316395489407242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17.8</v>
      </c>
      <c r="F52" s="15">
        <f t="shared" si="2"/>
        <v>3.2363636363636363</v>
      </c>
      <c r="G52" s="15">
        <f t="shared" si="3"/>
        <v>3.2363636363636363</v>
      </c>
    </row>
    <row r="53" spans="1:7" ht="63.75">
      <c r="A53" s="8" t="s">
        <v>42</v>
      </c>
      <c r="B53" s="1" t="s">
        <v>41</v>
      </c>
      <c r="C53" s="9">
        <v>470</v>
      </c>
      <c r="D53" s="9">
        <v>470</v>
      </c>
      <c r="E53" s="9">
        <v>6</v>
      </c>
      <c r="F53" s="9">
        <f t="shared" si="2"/>
        <v>1.2765957446808509</v>
      </c>
      <c r="G53" s="9">
        <f t="shared" si="3"/>
        <v>1.2765957446808509</v>
      </c>
    </row>
    <row r="54" spans="1:7" ht="51">
      <c r="A54" s="8" t="s">
        <v>40</v>
      </c>
      <c r="B54" s="1" t="s">
        <v>39</v>
      </c>
      <c r="C54" s="9">
        <v>80</v>
      </c>
      <c r="D54" s="9">
        <v>80</v>
      </c>
      <c r="E54" s="9">
        <v>11.8</v>
      </c>
      <c r="F54" s="9">
        <f t="shared" si="2"/>
        <v>14.750000000000002</v>
      </c>
      <c r="G54" s="9">
        <f t="shared" si="3"/>
        <v>14.750000000000002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0</v>
      </c>
      <c r="F55" s="15">
        <f t="shared" si="2"/>
        <v>0</v>
      </c>
      <c r="G55" s="15">
        <f t="shared" si="3"/>
        <v>0</v>
      </c>
    </row>
    <row r="56" spans="1:7" ht="38.25">
      <c r="A56" s="13" t="s">
        <v>18</v>
      </c>
      <c r="B56" s="14" t="s">
        <v>37</v>
      </c>
      <c r="C56" s="15">
        <v>300</v>
      </c>
      <c r="D56" s="15">
        <v>315</v>
      </c>
      <c r="E56" s="15">
        <v>45</v>
      </c>
      <c r="F56" s="15">
        <f t="shared" si="2"/>
        <v>15</v>
      </c>
      <c r="G56" s="15">
        <f t="shared" si="3"/>
        <v>14.285714285714285</v>
      </c>
    </row>
    <row r="57" spans="1:7" ht="63.75" outlineLevel="1">
      <c r="A57" s="13" t="s">
        <v>19</v>
      </c>
      <c r="B57" s="14" t="s">
        <v>36</v>
      </c>
      <c r="C57" s="15">
        <v>120782.8</v>
      </c>
      <c r="D57" s="15">
        <v>164281.9</v>
      </c>
      <c r="E57" s="15">
        <v>25291.4</v>
      </c>
      <c r="F57" s="15">
        <f t="shared" si="2"/>
        <v>20.939570866050463</v>
      </c>
      <c r="G57" s="15">
        <f t="shared" si="3"/>
        <v>15.395122651978097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30</v>
      </c>
      <c r="F58" s="15">
        <f t="shared" si="2"/>
        <v>15</v>
      </c>
      <c r="G58" s="15">
        <f t="shared" si="3"/>
        <v>15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30</v>
      </c>
      <c r="F59" s="9">
        <f t="shared" si="2"/>
        <v>24.193548387096776</v>
      </c>
      <c r="G59" s="9">
        <f t="shared" si="3"/>
        <v>24.193548387096776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0</v>
      </c>
      <c r="F60" s="9">
        <f t="shared" si="2"/>
        <v>0</v>
      </c>
      <c r="G60" s="9">
        <f t="shared" si="3"/>
        <v>0</v>
      </c>
    </row>
    <row r="61" spans="1:7" ht="51">
      <c r="A61" s="13" t="s">
        <v>21</v>
      </c>
      <c r="B61" s="14" t="s">
        <v>30</v>
      </c>
      <c r="C61" s="15">
        <v>3800</v>
      </c>
      <c r="D61" s="15">
        <v>3800</v>
      </c>
      <c r="E61" s="15">
        <v>0</v>
      </c>
      <c r="F61" s="15">
        <f t="shared" si="2"/>
        <v>0</v>
      </c>
      <c r="G61" s="15">
        <f t="shared" si="3"/>
        <v>0</v>
      </c>
    </row>
    <row r="62" spans="1:7" ht="63.75">
      <c r="A62" s="13" t="s">
        <v>22</v>
      </c>
      <c r="B62" s="14" t="s">
        <v>29</v>
      </c>
      <c r="C62" s="15">
        <v>38</v>
      </c>
      <c r="D62" s="15">
        <v>38</v>
      </c>
      <c r="E62" s="15">
        <v>0</v>
      </c>
      <c r="F62" s="15">
        <f t="shared" si="2"/>
        <v>0</v>
      </c>
      <c r="G62" s="15">
        <f t="shared" si="3"/>
        <v>0</v>
      </c>
    </row>
    <row r="63" spans="1:7" ht="5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18" customHeight="1">
      <c r="A64" s="6" t="s">
        <v>27</v>
      </c>
      <c r="B64" s="2" t="s">
        <v>26</v>
      </c>
      <c r="C64" s="7">
        <v>192591.3</v>
      </c>
      <c r="D64" s="7">
        <v>189705.4</v>
      </c>
      <c r="E64" s="7">
        <v>32694.799999999999</v>
      </c>
      <c r="F64" s="7">
        <f t="shared" si="2"/>
        <v>16.976260090668685</v>
      </c>
      <c r="G64" s="7">
        <f>E64/D64*100</f>
        <v>17.234512038139137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3028507.6</v>
      </c>
      <c r="E65" s="12">
        <f t="shared" si="15"/>
        <v>558525.39999999991</v>
      </c>
      <c r="F65" s="12">
        <f t="shared" si="2"/>
        <v>19.965053272990257</v>
      </c>
      <c r="G65" s="12">
        <f t="shared" si="3"/>
        <v>18.442265094530384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2022-08-10T07:54:57Z</dcterms:modified>
</cp:coreProperties>
</file>